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kanako.ojima\Downloads\"/>
    </mc:Choice>
  </mc:AlternateContent>
  <bookViews>
    <workbookView xWindow="2190" yWindow="930" windowWidth="24300" windowHeight="14760" tabRatio="763"/>
  </bookViews>
  <sheets>
    <sheet name="更新情報" sheetId="34" r:id="rId1"/>
    <sheet name="表紙" sheetId="1" r:id="rId2"/>
    <sheet name="チェックリスト説明" sheetId="10" r:id="rId3"/>
    <sheet name="各sheetの説明" sheetId="3" r:id="rId4"/>
    <sheet name="スキルレベル定義2021" sheetId="22" r:id="rId5"/>
    <sheet name="データサイエンス力" sheetId="24" r:id="rId6"/>
    <sheet name="データサイエンス力_2021変更概要" sheetId="29" r:id="rId7"/>
    <sheet name="データサイエンス力_2021更新詳細" sheetId="28" r:id="rId8"/>
    <sheet name="データエンジニアリング力" sheetId="23" r:id="rId9"/>
    <sheet name="データエンジニアリング力_2021変更概要" sheetId="33" r:id="rId10"/>
    <sheet name="データエンジニアリング力_2021更新詳細" sheetId="32" r:id="rId11"/>
    <sheet name="ビジネス力" sheetId="25" r:id="rId12"/>
    <sheet name="ビジネス力_2021変更概要" sheetId="30" r:id="rId13"/>
    <sheet name="ビジネス力_2021更新詳細" sheetId="31" r:id="rId14"/>
    <sheet name="参考資料（データ可視化） " sheetId="27" r:id="rId15"/>
  </sheets>
  <definedNames>
    <definedName name="_xlnm._FilterDatabase" localSheetId="8" hidden="1">データエンジニアリング力!$A$3:$I$162</definedName>
    <definedName name="_xlnm._FilterDatabase" localSheetId="10" hidden="1">データエンジニアリング力_2021更新詳細!$A$3:$K$162</definedName>
    <definedName name="_xlnm._FilterDatabase" localSheetId="5" hidden="1">データサイエンス力!$A$3:$I$285</definedName>
    <definedName name="_xlnm._FilterDatabase" localSheetId="7" hidden="1">データサイエンス力_2021更新詳細!$A$3:$Z$285</definedName>
    <definedName name="_xlnm._FilterDatabase" localSheetId="11" hidden="1">ビジネス力!$A$3:$I$134</definedName>
    <definedName name="_xlnm._FilterDatabase" localSheetId="13" hidden="1">ビジネス力_2021更新詳細!$A$3:$K$134</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"02/01/2017 08:31:27"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s>
  <calcPr calcId="191029"/>
  <customWorkbookViews>
    <customWorkbookView name="久保陽子 - 個人用ビュー" guid="{6B6C5469-A7CA-4AE9-A723-8F0EE6E5A467}" maximized="1" windowWidth="0" windowHeight="0" activeSheetId="0"/>
    <customWorkbookView name="日立IA 田中 貴博 - 個人用ビュー" guid="{0D9E6B25-A6A5-49F4-A94A-BE8A33800EDC}" maximized="1" windowWidth="0" windowHeight="0" activeSheetId="0"/>
  </customWorkbookViews>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H42" i="10" l="1"/>
  <c r="D39" i="10"/>
  <c r="H30" i="10"/>
  <c r="H43" i="10" l="1"/>
</calcChain>
</file>

<file path=xl/sharedStrings.xml><?xml version="1.0" encoding="utf-8"?>
<sst xmlns="http://schemas.openxmlformats.org/spreadsheetml/2006/main" count="6966" uniqueCount="1391">
  <si>
    <t>データサイエンティスト</t>
  </si>
  <si>
    <t>データサイエンティスト スキルチェックリスト</t>
  </si>
  <si>
    <t>「データサイエンティスト スキルチェックリスト」は、データサイエンティストに必要とされるスキルをチェックリスト化したものです。チェックリスト内の各項目のスキルレベルは、★の数によって示し、見習いレベル（Assistant Data Scientist）~ 棟梁レベル（Full Data Scientist）までを判定します。</t>
  </si>
  <si>
    <t>スキルレベル</t>
  </si>
  <si>
    <t>判定基準</t>
  </si>
  <si>
    <t xml:space="preserve">① Senior Data Scientist（業界を代表するレベル） 　  ★★★★ </t>
  </si>
  <si>
    <t>－</t>
  </si>
  <si>
    <t xml:space="preserve">② Full Data Scientist　 （棟梁レベル）　   　　　　　★★★　 </t>
  </si>
  <si>
    <t>　★★★の全項目のうち、50%を満たしている。</t>
  </si>
  <si>
    <t>③ Associate Data Scientist（独り立ちレベル）　　　  ★★　　</t>
  </si>
  <si>
    <t>　★★の全項目のうち、60%を満たしている。</t>
  </si>
  <si>
    <t>④ Assistant Data Scientist （見習いレベル）  　　　　★　</t>
  </si>
  <si>
    <t>　★の全項目のうち、70%を満たしている。</t>
  </si>
  <si>
    <t>※「必須スキル」に◯がついている項目は、判定基準を満たしていても、この項目が達成されていないとそのレベルとは認められない項目と
　 して設定しています。
※ 独り立ちレベル以上のレベルは、下位のレベルを満たしていることが前提となります。</t>
  </si>
  <si>
    <t>＊引用・改変時の注意事項</t>
  </si>
  <si>
    <t>・チェックリストを引用される場合「一般社団法人データサイエンティスト協会 スキルチェックリストより引用」と引用元を明示願います。</t>
  </si>
  <si>
    <t>　その他については著作権法に従っての引用を願います。</t>
  </si>
  <si>
    <t>・チェックリストを改変された場合「一般社団法人データサイエンティスト協会 スキルチェックリストを改変」と改変した旨、明示願います。</t>
  </si>
  <si>
    <t>スキルカテゴリ一覧</t>
  </si>
  <si>
    <t>サブカテゴリ</t>
  </si>
  <si>
    <t>項目数</t>
  </si>
  <si>
    <t>データサイエンス力</t>
  </si>
  <si>
    <t>統計数理基礎</t>
  </si>
  <si>
    <t>データエンジニアリング力</t>
  </si>
  <si>
    <t>環境構築</t>
  </si>
  <si>
    <t>データ収集</t>
  </si>
  <si>
    <t>データ構造</t>
  </si>
  <si>
    <t>グルーピング</t>
  </si>
  <si>
    <t>性質・関係性の把握</t>
  </si>
  <si>
    <t>データ加工</t>
  </si>
  <si>
    <t>サンプリング</t>
  </si>
  <si>
    <t>データ共有</t>
  </si>
  <si>
    <t>プログラミング</t>
  </si>
  <si>
    <t>データ可視化</t>
  </si>
  <si>
    <t>ITセキュリティ</t>
  </si>
  <si>
    <t>データの理解・検証</t>
  </si>
  <si>
    <t>ビジネス力</t>
  </si>
  <si>
    <t>意味合いの抽出、洞察</t>
  </si>
  <si>
    <t>機械学習</t>
  </si>
  <si>
    <t>時系列分析</t>
  </si>
  <si>
    <t>パターン発見</t>
  </si>
  <si>
    <t>グラフィカルモデル</t>
  </si>
  <si>
    <t>最適化</t>
  </si>
  <si>
    <t xml:space="preserve">項 目 数 合 計  </t>
  </si>
  <si>
    <t>&lt;&lt;&lt; データサイエンティスト スキルチェックリストについて &gt;&gt;&gt;</t>
  </si>
  <si>
    <t>【各シートの説明】</t>
  </si>
  <si>
    <t>■ スキルレベル定義</t>
  </si>
  <si>
    <t>・本リストでは、データサイエンティストに求められるスキルを</t>
  </si>
  <si>
    <t xml:space="preserve"> 「ビジネス力」「データサイエンス力」「データエンジニアリング力」の３分野に分けて</t>
  </si>
  <si>
    <t>　定義しているほか、それぞれの分野のスキルレベルとして、①業界を代表するレベル、</t>
  </si>
  <si>
    <t>　②棟梁レベル、③独り立ちレベル、④見習いレベルの４段階を定義しています。</t>
  </si>
  <si>
    <t xml:space="preserve"> 「スキルレベル定義」では、各レベルの人材に求められるスキルのレベルを説明しています。</t>
  </si>
  <si>
    <t>■ チェックリスト説明</t>
  </si>
  <si>
    <t>・スキルチェックリストの見方のほか、各分野のサブカテゴリの一覧を掲載しています。</t>
  </si>
  <si>
    <t>　また、スキルレベルを満たす要件について、リストを作成しています。</t>
  </si>
  <si>
    <t>　</t>
  </si>
  <si>
    <t>■ ビジネス力／データサイエンス力／データエンジニアリング力</t>
  </si>
  <si>
    <t>・ビジネス力、データサイエンス力、データエンジニアリング力別にサブカテゴリを設定し、</t>
  </si>
  <si>
    <t>　スキルレベルを満たす要件について説明しています。</t>
  </si>
  <si>
    <t>■ 参考資料（データ可視化） sheet</t>
  </si>
  <si>
    <t>・スキルチェックリスト：データサイエンス力の「データ可視化」サブカテゴリに関する</t>
  </si>
  <si>
    <t>　イメージ共有のために参考資料(2015年11月20日時点)を例示しています。</t>
  </si>
  <si>
    <t xml:space="preserve">▼ 他分野寄りのスキル </t>
  </si>
  <si>
    <t>★</t>
  </si>
  <si>
    <t>ビジネスマインド</t>
  </si>
  <si>
    <t>◯</t>
  </si>
  <si>
    <t>★★</t>
  </si>
  <si>
    <t>★★★</t>
  </si>
  <si>
    <t>＊</t>
  </si>
  <si>
    <t>MECE</t>
  </si>
  <si>
    <t>言語化能力</t>
  </si>
  <si>
    <t>ストーリーライン</t>
  </si>
  <si>
    <t>ドキュメンテーション</t>
  </si>
  <si>
    <t>説明能力</t>
  </si>
  <si>
    <t>KPI</t>
  </si>
  <si>
    <t>課題の定義</t>
  </si>
  <si>
    <t>期待される成果が達成できないケースを早期に見極め、プロジェクトの終了条件をステークホルダーと整理・合意できる</t>
  </si>
  <si>
    <t>アプローチ設計</t>
  </si>
  <si>
    <t>洞察</t>
  </si>
  <si>
    <t>評価</t>
  </si>
  <si>
    <t>分析的検討に基づき、経営レベルで必要なアクション、改革案を整理して結論を導くことができる</t>
  </si>
  <si>
    <t>結果、改善の度合いをモニタリングする重要性を理解している</t>
  </si>
  <si>
    <t>事業・現場へ実装するにあたりモニタリングの仕組みを適切に組み込むことができる</t>
  </si>
  <si>
    <t>マルウェア、DDoS攻撃などの深刻なセキュリティ攻撃を受けた場合に対応する最新の技術を把握し、対応する専門組織（CSIRT）の構成を責任者にすみやかに提案できる</t>
  </si>
  <si>
    <t>リソースマネジメント</t>
  </si>
  <si>
    <t>リスクマネジメント</t>
  </si>
  <si>
    <t>相関関係と因果関係の違いを説明できる</t>
  </si>
  <si>
    <t>名義尺度、順序尺度、間隔尺度、比例尺度の違いを説明できる</t>
  </si>
  <si>
    <t>５つ以上の代表的な確率分布を説明できる</t>
  </si>
  <si>
    <t>ベイズの定理を説明できる</t>
  </si>
  <si>
    <t>線形代数基礎</t>
  </si>
  <si>
    <t>微分・積分基礎</t>
  </si>
  <si>
    <t>重回帰分析において偏回帰係数と標準偏回帰係数、重相関係数について説明できる</t>
  </si>
  <si>
    <t>点推定と区間推定の違いを説明できる</t>
  </si>
  <si>
    <t>第1種の過誤、第2種の過誤、p値、有意水準の意味を説明できる</t>
  </si>
  <si>
    <t>片側検定と両側検定の違いを説明できる</t>
  </si>
  <si>
    <t>適切なデータ区間設定でヒストグラムを作成し、データのバラつき方を把握できる</t>
  </si>
  <si>
    <t>適切な軸設定でクロス集計表を作成し、属性間のデータの偏りを把握できる</t>
  </si>
  <si>
    <t>適切な類似度を設定した上で、多次元尺度構成法を用いてポジショニングマップを描くことができる</t>
  </si>
  <si>
    <t>空間的自己相関の手法を用いて空間的な類似性を数値化できる</t>
  </si>
  <si>
    <t>調査対象の母集団の規模・特性や調査コストに応じて、多段階抽出法や層化抽出法など適切な標本抽出方法を計画できる</t>
  </si>
  <si>
    <t>属性数と水準数が決まれば適切な直交表を選択し実験計画ができる</t>
  </si>
  <si>
    <t>調査に求められる信頼水準・誤差率から必要となるサンプル数を試算できる</t>
  </si>
  <si>
    <t>加工データの統計的な俯瞰によって不具合の早期発見ができるとともに、統計的観点で次ステップの解析に耐えうるデータであるか評価できる</t>
  </si>
  <si>
    <t>方向性定義</t>
  </si>
  <si>
    <t>特異点を明確にする、データ解析部門以外の方にデータの意味を正しく伝える、現場の作業を支援するといった可視化の役割・方向性を判別できる</t>
  </si>
  <si>
    <t>データ量が膨大で構造が捉えにくい場合や、アウトプットが想像しにくい場合であっても、可視化の役割・方向性を判断できる（ビッグデータ中の要素間の関連性をダイナミックに表現する、細部に入りきらずに問に対して答えを出すなど）</t>
  </si>
  <si>
    <t>膨大な属性を持つテーブルから目的に有用な属性を選択できる</t>
  </si>
  <si>
    <t>非構造データから分析の軸になりうる候補を抽出し、付加すべき属性候補を適切に出せる</t>
  </si>
  <si>
    <t>ネットワーク構造、グラフ構造などの表現において、ノードとエッジが増えすぎて特徴抽出が困難であっても、データの絞り込みや抽象度を上げることで適切に可視化できる</t>
  </si>
  <si>
    <t>大規模なデータへのリアルタイムな可視化が求められる場合であっても、特異点の抽出や次元圧縮を通じてデータを圧縮し、リアルタイム表示できる</t>
  </si>
  <si>
    <t>大規模なデータへのリアルタイムな可視化が求められる場合であっても、データの分割転送、復元を通じて可視化できる</t>
  </si>
  <si>
    <t>表現・実装技法</t>
  </si>
  <si>
    <t>適切な情報濃度を判断できる（データインク比など）</t>
  </si>
  <si>
    <t>強調表現がもたらす効果と、明らかに不適切な強調表現を理解している（計量データに対しては位置やサイズ表現が色表現よりも効果的など）</t>
  </si>
  <si>
    <t>端的に図表の変化をアニメーションで可視化できる（人口動態のヒストグラムが経年変化する様子を表現するなど）</t>
  </si>
  <si>
    <t>データ解析部門以外の方に、データの意味を伝えるサインとしての可視化ができる</t>
  </si>
  <si>
    <t>ネットワーク構造、グラフ構造、階層構造などの統計的な関係性の可視化ができる</t>
  </si>
  <si>
    <t>適切な情報（意味）を押さえた上で、デザイン性を高めるための要件提示ができる</t>
  </si>
  <si>
    <t>地図上で同時に動く数百以上のポイントにおける時間変化を動的に表現できる（多地点での風の動き、飛行物の軌跡など）</t>
  </si>
  <si>
    <t>意味抽出</t>
  </si>
  <si>
    <t>データの性質を理解するために、データを可視化し眺めて考えることの重要性を理解している</t>
  </si>
  <si>
    <t>外れ値を見出すための適切な表現手法を選択できる</t>
  </si>
  <si>
    <t>データの可視化における基本的な視点を挙げることができる（特異点、相違性、傾向性、関連性を見出すなど）</t>
  </si>
  <si>
    <t>統計値（代表値の指標、バラツキの指標、有意性の指標、関係式）を正しく読み、回帰式や移動平均線に意味付けできる</t>
  </si>
  <si>
    <t>複数の事業や課題にまたがっていても、必要なデータ、分析手法、可視化などを適切に選択し作業手順に落とし込める</t>
  </si>
  <si>
    <t>複数のアプローチの組み合わせでしか解けない課題であっても、その解決までの道筋を設計できる</t>
  </si>
  <si>
    <t>ニュース記事などで統計情報に接したときに、数字やグラフの持つメッセージを理解できる</t>
  </si>
  <si>
    <t>数字やデータの検証のために、何と比較するべきかすみやかに把握し、収集・利用できる（業務データや過去に接触した統計情報の想起・活用を含む）</t>
  </si>
  <si>
    <t>データ確認</t>
  </si>
  <si>
    <t>データ項目やデータの量・質について、指示のもと正しく検証し、結果を説明できる</t>
  </si>
  <si>
    <t>複数のグラフや集計表で構成されているレポートに対して、全体として集計ミスや不整合が起きていないかチェックできる</t>
  </si>
  <si>
    <t>データ項目やデータの量・質の検証方法を計画・実行し、その結果をもとにその後の分析プロセスを立案・修正できる</t>
  </si>
  <si>
    <t>多数のグラフ、集計表、外部の統計情報、高度なデータ解析手法を用いた解析結果などを含むレポートに対して、不整合が起きていないか、妥当性の高い論理構造であるかチェックできる</t>
  </si>
  <si>
    <t>分析に必要なデータを想定し、現在取得可能なデータの量・質で分析に耐えうるか、分析目的が達成可能であるかを判断できる</t>
  </si>
  <si>
    <t>俯瞰・メタ思考</t>
  </si>
  <si>
    <t>データが生み出された背景を考え、鵜呑みにはしないことの重要性を理解している</t>
  </si>
  <si>
    <t>データを俯瞰して、変化をすみやかに察知するとともに、変化が誤差の範囲かどうか判断できる</t>
  </si>
  <si>
    <t>複数のデータを多元的かつ大局的に俯瞰して、大きな動きや本質的な事実を見抜くことができる</t>
  </si>
  <si>
    <t>データ理解</t>
  </si>
  <si>
    <t>データから事実を正しく浮き彫りにするために、集計の切り口や比較対象の設定が重要であることを理解している</t>
  </si>
  <si>
    <t>生データを眺めて、どのような切り口で集計・比較すればデータの理解や事実の把握につながるか検討できる</t>
  </si>
  <si>
    <t>扱ったことのない新たなデータに内容の不明な項目があっても、生データの閲覧や集計を通して何の項目かあたりをつけられる</t>
  </si>
  <si>
    <t>データの変化から起きている事象の背景を構造的に推察し、仮説を立て、検証方法を企画実行できる</t>
  </si>
  <si>
    <t>データを入手する前に、存在するであろうデータとその分布を想定して基礎俯瞰の方向性やその結果の想定ができ、それを前提とした解析方法の検討・ラフ設計をすることができる</t>
  </si>
  <si>
    <t>扱ったことのない新たなデータであっても、ER図やテーブル定義、生データなどを見ることによってデータの発生源や欠損値の意味などのあたりをつけられる</t>
  </si>
  <si>
    <t>データ粒度</t>
  </si>
  <si>
    <t>分析、図表から直接的な意味合いを抽出できる（バラツキ、有意性、分布傾向、特異性、関連性、変曲点、関連度の高低など）</t>
  </si>
  <si>
    <t>想定に影響されず、分析結果の数値を客観的に解釈できる</t>
  </si>
  <si>
    <t>各種の解析手法（主成分分析、クラスター分析、決定木分析など）の結果を解釈し、意味合いを適切に表現・説明できる</t>
  </si>
  <si>
    <t>分析結果が当初の目的を満たしていない場合に、問題を正しく理解し、目的達成に向けて必要な分析手順を追加・変更できる</t>
  </si>
  <si>
    <t>過学習とは何か、それがもたらす問題について説明できる</t>
  </si>
  <si>
    <t>深層学習</t>
  </si>
  <si>
    <t>機械学習等の最新の論文を理解し、必要とあれば自分で実装し評価できる</t>
  </si>
  <si>
    <t>非線形・非ガウス型状態空間モデルにおいて、モンテカルロ・フィルタを用いて、複雑な時系列システムの予測モデルを構築できる</t>
  </si>
  <si>
    <t>形態素解析・構文解析・固有表現抽出のアルゴリズムを理解し、使いこなせる</t>
  </si>
  <si>
    <t>N-gram言語モデルの構築方法と代表的なスムージングアルゴリズムを理解し、使いこなせる</t>
  </si>
  <si>
    <t>索引型の全文検索の仕組み（転置インデックス、スコアリング、関連性フィードバック）を理解し、使いこなせる</t>
  </si>
  <si>
    <t>Trie、Suffix Arrayなどの代表的な高速文字列検索アルゴリズムを理解し、使いこなせる</t>
  </si>
  <si>
    <t>画像のデジタル表現の仕組みと代表的な画像フォーマットを知っている</t>
  </si>
  <si>
    <t>画像の処理や解析において、効果的なパターン検出や画像特徴抽出などを既存手法から選ぶことができる</t>
  </si>
  <si>
    <t>動画のデジタル表現の仕組みと代表的な動画フォーマットを理解しており、動画から画像を抽出する既存方法を使うことができる</t>
  </si>
  <si>
    <t>ベイジアンネットワーク分析結果から目的事象の事後確率を算出できる</t>
  </si>
  <si>
    <t>凸関数および、凸計画問題の条件や特徴を説明できる</t>
  </si>
  <si>
    <t>ビジネス課題にあわせて、変数、目的関数、制約を定式化し、線形・非線形を問わず、最適化モデリングができる</t>
  </si>
  <si>
    <t>代表的な最適化問題に関して、モデリングを行い、ソルバーを使い、最適化できる（ナップザック問題、ネットワークフロー問題、巡回路問題など）</t>
  </si>
  <si>
    <t>スキルカテゴリ</t>
  </si>
  <si>
    <t>チェック項目</t>
  </si>
  <si>
    <t>DS以前の方</t>
  </si>
  <si>
    <t>契約・権利保護</t>
  </si>
  <si>
    <t>事業への実装</t>
  </si>
  <si>
    <t>NO</t>
  </si>
  <si>
    <t>〇</t>
  </si>
  <si>
    <t>基礎数学</t>
  </si>
  <si>
    <t>予測</t>
  </si>
  <si>
    <t>データサイエンティストのスキルレベル 2021年版</t>
    <phoneticPr fontId="51"/>
  </si>
  <si>
    <t>ビジネス（business problem solving）力</t>
    <phoneticPr fontId="51"/>
  </si>
  <si>
    <t>データサイエンス（data science）力</t>
    <phoneticPr fontId="51"/>
  </si>
  <si>
    <t>データエンジニアリング（data engineering）力</t>
    <phoneticPr fontId="51"/>
  </si>
  <si>
    <t>・スプレッドシートで関数が使用できない
・繰り返しや分岐による処理フローが理解できない
・自分が使っているツールの仕組みに興味がない
・テキストや画像はデータでないと思っている
・データは自動的に整備されていると思っている</t>
    <phoneticPr fontId="19"/>
  </si>
  <si>
    <t>・数十億レコード程度の分析環境の要件定義・設計、データ収集/蓄積/
　加工/共有プロセスやITセキュリティに関するデータエンジニアリング
　関連のスキルを活かし、データ分析プロジェクトを中核的に推進する
　ことができる
・全体を統括するアーキテクトとして、サービス上のそれぞれの機能が
　どのデータに関連があるか総合的に把握し、新たな技術を理解しつつ
　設計や開発に活かすことができる
・複数もしくは高度な分析プロジェクトを持つチームにおいて、
　Associate Data Scientist（独り立ちレベル）以下のメンバーの技能を
　育成することができる</t>
  </si>
  <si>
    <t>赤字は2019年版に比較した更新部分</t>
    <rPh sb="0" eb="2">
      <t>アカジ</t>
    </rPh>
    <rPh sb="7" eb="8">
      <t>ネン</t>
    </rPh>
    <rPh sb="8" eb="9">
      <t>バン</t>
    </rPh>
    <rPh sb="10" eb="12">
      <t>ヒカク</t>
    </rPh>
    <rPh sb="14" eb="16">
      <t>コウシン</t>
    </rPh>
    <rPh sb="16" eb="18">
      <t>ブブン</t>
    </rPh>
    <phoneticPr fontId="16"/>
  </si>
  <si>
    <r>
      <t xml:space="preserve">①Senior 
Data Scientist
</t>
    </r>
    <r>
      <rPr>
        <b/>
        <sz val="9"/>
        <rFont val="Meiryo UI"/>
        <family val="3"/>
        <charset val="128"/>
      </rPr>
      <t>業界を代表するレベル</t>
    </r>
  </si>
  <si>
    <r>
      <t xml:space="preserve">・業界を代表するデータプロフェッショナルとして、組織全体や市場全体レベルでのインパクトを生み出すことができる
 -対象とする事業全体、産業領域における課題の切り分け、論点の明確化・構造化
 -新たなデータ分析、解析、利活用領域の開拓
 -組織・会社・産業を横断したデータコンソーシアムの構築、推進
 -事業や産業全体に対するデータ分析を核としたバリューチェーン創出
 </t>
    </r>
    <r>
      <rPr>
        <sz val="9"/>
        <color rgb="FFFF0000"/>
        <rFont val="Meiryo UI"/>
        <family val="3"/>
        <charset val="128"/>
      </rPr>
      <t xml:space="preserve">-技術や環境の変化に応じデータ×AI関連のガイドラインや社会のあり方について提言・働きかけ
</t>
    </r>
    <r>
      <rPr>
        <sz val="9"/>
        <color rgb="FF000000"/>
        <rFont val="Meiryo UI"/>
        <family val="3"/>
        <charset val="128"/>
      </rPr>
      <t xml:space="preserve"> など
</t>
    </r>
  </si>
  <si>
    <r>
      <t>・業界を代表するアーキテクトとして、データサイエンス領域で</t>
    </r>
    <r>
      <rPr>
        <sz val="9"/>
        <color rgb="FFFF0000"/>
        <rFont val="Meiryo UI"/>
        <family val="3"/>
        <charset val="128"/>
      </rPr>
      <t>取り組もうと</t>
    </r>
    <r>
      <rPr>
        <sz val="9"/>
        <color theme="1"/>
        <rFont val="Meiryo UI"/>
        <family val="3"/>
        <charset val="128"/>
      </rPr>
      <t>している分析アプローチを、挑戦的な課題であっても安定的に実現できる
　-複数のデータソースを統合した例外的規模のデータシステム、もしくはデータプロダクトの構築、全体最適化
　-技術的限界を熟知し、これまでにない代案の提示・実行
など</t>
    </r>
    <phoneticPr fontId="16"/>
  </si>
  <si>
    <r>
      <t xml:space="preserve">②Full 
Data Scientist
</t>
    </r>
    <r>
      <rPr>
        <b/>
        <sz val="9"/>
        <rFont val="Meiryo UI"/>
        <family val="3"/>
        <charset val="128"/>
      </rPr>
      <t>棟梁レベル</t>
    </r>
  </si>
  <si>
    <r>
      <rPr>
        <sz val="9"/>
        <color rgb="FF000000"/>
        <rFont val="Meiryo UI"/>
        <family val="3"/>
        <charset val="128"/>
      </rPr>
      <t>・生み出す価値にコミットするプロフェッショナルとして、データ
 サイエンティストとは何かを体現したビジネス判断、課題解決ができる
・初見の事業領域に向かい合う場合や、スコープが複数の事業にまた
 がる場合であっても本質的な課題を見出し、構造化・深掘りができる
 ・入り組んだステークホルダー構造の中で、Win-Winの形で価値を設計・創造し、そこからの発展を見据えた仕込みと推進するハブとしての役割を担うことができる
 ・プロフェッショナルからなる複数のチームによるプロジェクトの役割、目標を定義、</t>
    </r>
    <r>
      <rPr>
        <sz val="9"/>
        <color rgb="FFFF0000"/>
        <rFont val="Meiryo UI"/>
        <family val="3"/>
        <charset val="128"/>
      </rPr>
      <t>リスクをマネージしつつ</t>
    </r>
    <r>
      <rPr>
        <sz val="9"/>
        <color rgb="FF000000"/>
        <rFont val="Meiryo UI"/>
        <family val="3"/>
        <charset val="128"/>
      </rPr>
      <t>推進し、全体としてのアウトプットにコミットできると共に、メンバーを育成、さらには持続的な育成システムを作り出すことができる</t>
    </r>
    <r>
      <rPr>
        <sz val="9"/>
        <color rgb="FFFF0000"/>
        <rFont val="Meiryo UI"/>
        <family val="3"/>
        <charset val="128"/>
      </rPr>
      <t xml:space="preserve">
・自身が関わる事業や組織において、社会の変化に応じたAI-Ready化を推進できる</t>
    </r>
  </si>
  <si>
    <r>
      <t xml:space="preserve">・予測、グルーピング、機械学習、深層学習、大量データの可視化、
</t>
    </r>
    <r>
      <rPr>
        <sz val="9"/>
        <color rgb="FFFF0000"/>
        <rFont val="Meiryo UI"/>
        <family val="3"/>
        <charset val="128"/>
      </rPr>
      <t xml:space="preserve">   自然</t>
    </r>
    <r>
      <rPr>
        <sz val="9"/>
        <color theme="1"/>
        <rFont val="Meiryo UI"/>
        <family val="3"/>
        <charset val="128"/>
      </rPr>
      <t>言語</t>
    </r>
    <r>
      <rPr>
        <sz val="9"/>
        <color rgb="FFFF0000"/>
        <rFont val="Meiryo UI"/>
        <family val="3"/>
        <charset val="128"/>
      </rPr>
      <t>処理、</t>
    </r>
    <r>
      <rPr>
        <sz val="9"/>
        <color theme="1"/>
        <rFont val="Meiryo UI"/>
        <family val="3"/>
        <charset val="128"/>
      </rPr>
      <t>画像</t>
    </r>
    <r>
      <rPr>
        <sz val="9"/>
        <color rgb="FFFF0000"/>
        <rFont val="Meiryo UI"/>
        <family val="3"/>
        <charset val="128"/>
      </rPr>
      <t>・映像認識</t>
    </r>
    <r>
      <rPr>
        <sz val="9"/>
        <color theme="1"/>
        <rFont val="Meiryo UI"/>
        <family val="3"/>
        <charset val="128"/>
      </rPr>
      <t>、</t>
    </r>
    <r>
      <rPr>
        <sz val="9"/>
        <color rgb="FFFF0000"/>
        <rFont val="Meiryo UI"/>
        <family val="3"/>
        <charset val="128"/>
      </rPr>
      <t>音声認識、</t>
    </r>
    <r>
      <rPr>
        <sz val="9"/>
        <color theme="1"/>
        <rFont val="Meiryo UI"/>
        <family val="3"/>
        <charset val="128"/>
      </rPr>
      <t>最適化問題などの
   応用的なデータサイエンス関連のスキルを活かし、データ分析
   プロジェクトの技能的主軸を担うことができる
・初見の事業領域に向かい合う場合や、スコープが複数の事業にまたがる
　場合であっても、適切な分析・解析アプローチの設計、実行、深掘り
　ができる
・複数もしくは高度な分析プロジェクトを持つチームにおいて、
　Associate Data Scientist（独り立ちレベル）以下のメンバー
　の技能を育成することができる</t>
    </r>
  </si>
  <si>
    <r>
      <t xml:space="preserve">③Associate 
Data Scientist
</t>
    </r>
    <r>
      <rPr>
        <b/>
        <sz val="9"/>
        <rFont val="Meiryo UI"/>
        <family val="3"/>
        <charset val="128"/>
      </rPr>
      <t>独り立ちレベル</t>
    </r>
  </si>
  <si>
    <r>
      <t xml:space="preserve"> </t>
    </r>
    <r>
      <rPr>
        <sz val="9"/>
        <color rgb="FF000000"/>
        <rFont val="Meiryo UI"/>
        <family val="3"/>
        <charset val="128"/>
      </rPr>
      <t>・大半のケースで自立したプロフェッショナルとして、ビジネス判断、課題解決ができる
 -ビジネス要件の整理、プロジェクトの企画・提案</t>
    </r>
    <r>
      <rPr>
        <sz val="9"/>
        <color rgb="FFFF0000"/>
        <rFont val="Meiryo UI"/>
        <family val="3"/>
        <charset val="128"/>
      </rPr>
      <t>・遂行</t>
    </r>
    <r>
      <rPr>
        <sz val="9"/>
        <color rgb="FF000000"/>
        <rFont val="Meiryo UI"/>
        <family val="3"/>
        <charset val="128"/>
      </rPr>
      <t xml:space="preserve">
 </t>
    </r>
    <r>
      <rPr>
        <sz val="9"/>
        <color rgb="FFFF0000"/>
        <rFont val="Meiryo UI"/>
        <family val="3"/>
        <charset val="128"/>
      </rPr>
      <t>-分析のアプローチ設計および結果への適切な対応と評価</t>
    </r>
    <r>
      <rPr>
        <sz val="9"/>
        <color rgb="FF000000"/>
        <rFont val="Meiryo UI"/>
        <family val="3"/>
        <charset val="128"/>
      </rPr>
      <t xml:space="preserve">
</t>
    </r>
    <r>
      <rPr>
        <sz val="9"/>
        <color rgb="FFFF0000"/>
        <rFont val="Meiryo UI"/>
        <family val="3"/>
        <charset val="128"/>
      </rPr>
      <t xml:space="preserve"> -AI・機械学習がもたらす倫理課題への対応</t>
    </r>
    <r>
      <rPr>
        <sz val="9"/>
        <color rgb="FF000000"/>
        <rFont val="Meiryo UI"/>
        <family val="3"/>
        <charset val="128"/>
      </rPr>
      <t xml:space="preserve">
 -データや分析結果の開示範囲、知財リスクの確認などの適切な対応
 ・既知の領域、テーマであれば、新規課題であっても解くべき問題の見極
 めや構造化、深掘りができる
 ・データ、分析結果に対する表面的な意味合いを超えた洞察力を持ち、
 担当プロジェクトの検討結果を取りまとめ、現場への説明、実装を
 自律的かつ論理的に行うことができる
 ・５名前後のプロフェッショナルによるチームでのプロジェクトを
 推進しアウトプットにコミットできる
 -タスクの粘り強い完遂
 -イシュードリブンでスピード感のある判断
 -プロジェクトマネジメントと個別メンバーの育成
 -異なるスキル分野の専門家、事業者との協働
 など</t>
    </r>
  </si>
  <si>
    <r>
      <t xml:space="preserve">・単一プロジェクトにおけるデータ分析をFull Data Scientist
　（棟梁レベル）に相談しつつ推進できる
・Assistant Data Scientist（見習いレベル）の日々の活動に適切な指示
　ができる
・既知の領域、テーマであれば、新規課題であっても適切な分析・解析
　アプローチの設計、実行、深掘りができる
・基礎的なデータ加工については、自律的に実施できる
　-外れ値・異常値・欠損値の対応
　-適切な学習データ、検証データ、テストデータの作成
   -特徴量エンジニアリングによる効果的なデータの作成
など
・基礎的な分析活動については、自律的に実施できる
　-p値の限界の理解と現実的な対応
　-多重共線性を考慮した重回帰分析
</t>
    </r>
    <r>
      <rPr>
        <sz val="9"/>
        <color rgb="FFFF0000"/>
        <rFont val="Meiryo UI"/>
        <family val="3"/>
        <charset val="128"/>
      </rPr>
      <t xml:space="preserve">   -傾向スコアなどによる因果効果の推定</t>
    </r>
    <r>
      <rPr>
        <sz val="9"/>
        <color theme="1"/>
        <rFont val="Meiryo UI"/>
        <family val="3"/>
        <charset val="128"/>
      </rPr>
      <t xml:space="preserve">
   -系列データの特性を理解した時系列分析
　-適切なクラスター数による非階層クラスター分析
   -ライブラリなどを活用した機械学習や深層学習
</t>
    </r>
    <r>
      <rPr>
        <sz val="9"/>
        <color rgb="FFFF0000"/>
        <rFont val="Meiryo UI"/>
        <family val="3"/>
        <charset val="128"/>
      </rPr>
      <t xml:space="preserve">など
・非構造化データに対する基礎的な分析を自律的に実施できる
   -画像のパターン抽出や音声のノイズ除去
   -形態素解析などを用いた基本的文書構造解析やベクトル表現
</t>
    </r>
    <r>
      <rPr>
        <sz val="9"/>
        <color theme="1"/>
        <rFont val="Meiryo UI"/>
        <family val="3"/>
        <charset val="128"/>
      </rPr>
      <t xml:space="preserve">など
 </t>
    </r>
  </si>
  <si>
    <r>
      <t xml:space="preserve">・単一プロジェクトにおけるデータ処理・環境構築をFull Data 
　Scientist（棟梁レベル）に相談しつつ推進できる
・Assistant Data Scientist（見習いレベル）の日々の活動に適切な
　指示ができる
・数千万レコード程度のデータ処理・環境構築については自律的に実施できる
　-データの重要性や分析要件に則したシステム要件定義
　-適切なデータフロー図、論理データモデル、ER図の作成
　-HadoopやSparkでの管理対象データ選定
　-SDKやAPI、ライブラリ、コンテナ技術などの適切な活用
　-SQLの構文理解と実行
　-分析プログラムのロジック理解と分析結果検証
　-データ匿名化方法の理解と加工処理の設計
など
・分析要件に合わせたインフラ環境（GPU/CPU、クラウド/オンプレミ
　スなど）を設計・実装できる
</t>
    </r>
    <r>
      <rPr>
        <sz val="9"/>
        <color rgb="FFFF0000"/>
        <rFont val="Meiryo UI"/>
        <family val="3"/>
        <charset val="128"/>
      </rPr>
      <t>・AIシステム運用を推進できる
　-AIモデルの作成、デプロイ、学習データの更新、モデル再学習といったライフサイクル管理の実践</t>
    </r>
  </si>
  <si>
    <r>
      <t xml:space="preserve">④Assistant 
Data Scientist
</t>
    </r>
    <r>
      <rPr>
        <b/>
        <sz val="9"/>
        <rFont val="Meiryo UI"/>
        <family val="3"/>
        <charset val="128"/>
      </rPr>
      <t>見習いレベル</t>
    </r>
  </si>
  <si>
    <r>
      <rPr>
        <sz val="9"/>
        <color rgb="FF000000"/>
        <rFont val="Meiryo UI"/>
        <family val="3"/>
        <charset val="128"/>
      </rPr>
      <t>・ビジネスにおける論理とデータの重要性を理解したデータプロフェッ
 ショナルとして行動規範と判断が身についている
 -データ</t>
    </r>
    <r>
      <rPr>
        <sz val="9"/>
        <color rgb="FFFF0000"/>
        <rFont val="Meiryo UI"/>
        <family val="3"/>
        <charset val="128"/>
      </rPr>
      <t>やAI</t>
    </r>
    <r>
      <rPr>
        <sz val="9"/>
        <color rgb="FF000000"/>
        <rFont val="Meiryo UI"/>
        <family val="3"/>
        <charset val="128"/>
      </rPr>
      <t>を取り扱う倫理と法令の理解
 -引き受けたことは逃げずにやり切るコミットメント
 -迅速な報告や、報告に対する指摘のすみやかな理解
 など
 ・データドリブンな分析的アプローチの基本が身についており、仮説や
 既知の問題が与えられた中で、必要なデータを入手し、分析、取りまと
 めることができる
 -データや事象のダブリとモレの判断力
 -分析前の目的、ゴール設定
 -</t>
    </r>
    <r>
      <rPr>
        <sz val="9"/>
        <color rgb="FFFF0000"/>
        <rFont val="Meiryo UI"/>
        <family val="3"/>
        <charset val="128"/>
      </rPr>
      <t>データの出自や情報引用元の信頼性の判断</t>
    </r>
    <r>
      <rPr>
        <sz val="9"/>
        <color rgb="FF000000"/>
        <rFont val="Meiryo UI"/>
        <family val="3"/>
        <charset val="128"/>
      </rPr>
      <t xml:space="preserve">
 -目的に即したデータ入手
 -分析結果の意味合いの正しい言語化
 -モニタリングの重要性理解
</t>
    </r>
    <r>
      <rPr>
        <sz val="9"/>
        <color rgb="FF24292E"/>
        <rFont val="Meiryo UI"/>
        <family val="3"/>
        <charset val="128"/>
      </rPr>
      <t xml:space="preserve"> など
 ・担当する検討領域についての基本的な課題の枠組みを理解できる
 -担当する業界の主要な変数（KPI）
 -基本的なビジネスフレームワーク
 など</t>
    </r>
    <r>
      <rPr>
        <sz val="9"/>
        <color rgb="FFFF0000"/>
        <rFont val="Meiryo UI"/>
        <family val="3"/>
        <charset val="128"/>
      </rPr>
      <t xml:space="preserve">
</t>
    </r>
  </si>
  <si>
    <r>
      <t>・統計数理や線形代数、微分積分、</t>
    </r>
    <r>
      <rPr>
        <sz val="9"/>
        <color rgb="FFFF0000"/>
        <rFont val="Meiryo UI"/>
        <family val="3"/>
        <charset val="128"/>
      </rPr>
      <t>集合理論</t>
    </r>
    <r>
      <rPr>
        <sz val="9"/>
        <color theme="1"/>
        <rFont val="Meiryo UI"/>
        <family val="3"/>
        <charset val="128"/>
      </rPr>
      <t>の基礎知識を有している
　（代表値、分散、標準偏差、正規分布、条件付き確率、母集団、相関、
　ベイズの定理、</t>
    </r>
    <r>
      <rPr>
        <sz val="9"/>
        <color rgb="FFFF0000"/>
        <rFont val="Meiryo UI"/>
        <family val="3"/>
        <charset val="128"/>
      </rPr>
      <t>対数関数・指数関数</t>
    </r>
    <r>
      <rPr>
        <sz val="9"/>
        <color theme="1"/>
        <rFont val="Meiryo UI"/>
        <family val="3"/>
        <charset val="128"/>
      </rPr>
      <t>、ベクトルや行列の計算方法、
   関数の傾きと微分の関係、</t>
    </r>
    <r>
      <rPr>
        <sz val="9"/>
        <color rgb="FFFF0000"/>
        <rFont val="Meiryo UI"/>
        <family val="3"/>
        <charset val="128"/>
      </rPr>
      <t>論理演算と集合演算の関係など</t>
    </r>
    <r>
      <rPr>
        <sz val="9"/>
        <color theme="1"/>
        <rFont val="Meiryo UI"/>
        <family val="3"/>
        <charset val="128"/>
      </rPr>
      <t xml:space="preserve">）
・データ分析の基礎知識を有している
　-分析用データの整備
   -予測、グルーピングなどのモデリング
   </t>
    </r>
    <r>
      <rPr>
        <sz val="10"/>
        <color rgb="FFFF0000"/>
        <rFont val="Meiryo UI"/>
        <family val="3"/>
        <charset val="128"/>
      </rPr>
      <t>-標本抽出、点推定と区間推定</t>
    </r>
    <r>
      <rPr>
        <sz val="9"/>
        <color theme="1"/>
        <rFont val="Meiryo UI"/>
        <family val="3"/>
        <charset val="128"/>
      </rPr>
      <t xml:space="preserve">
　-モデルの評価
・機械学習の基本的な概念を理解している
   -教師あり学習と教師なし学習の違い   
   -機械学習における過学習の理解
   </t>
    </r>
    <r>
      <rPr>
        <sz val="9"/>
        <color rgb="FFFF0000"/>
        <rFont val="Meiryo UI"/>
        <family val="3"/>
        <charset val="128"/>
      </rPr>
      <t>-深層学習のメリットに関する理解など</t>
    </r>
    <r>
      <rPr>
        <sz val="9"/>
        <color theme="1"/>
        <rFont val="Meiryo UI"/>
        <family val="3"/>
        <charset val="128"/>
      </rPr>
      <t xml:space="preserve">
・適切な指示のもとに、データ加工</t>
    </r>
    <r>
      <rPr>
        <sz val="9"/>
        <color rgb="FFFF0000"/>
        <rFont val="Meiryo UI"/>
        <family val="3"/>
        <charset val="128"/>
      </rPr>
      <t>と基礎的な分析</t>
    </r>
    <r>
      <rPr>
        <sz val="9"/>
        <color theme="1"/>
        <rFont val="Meiryo UI"/>
        <family val="3"/>
        <charset val="128"/>
      </rPr>
      <t xml:space="preserve">を実施できる
　-基本統計量や分布の確認、および前処理（外れ値・異常値・欠損値の
　 除去・変換や標準化など）
   </t>
    </r>
    <r>
      <rPr>
        <sz val="9"/>
        <color rgb="FFFF0000"/>
        <rFont val="Meiryo UI"/>
        <family val="3"/>
        <charset val="128"/>
      </rPr>
      <t xml:space="preserve">-クロス集計による偏りの把握や、単回帰分析の実行
</t>
    </r>
    <r>
      <rPr>
        <sz val="9"/>
        <color theme="1"/>
        <rFont val="Meiryo UI"/>
        <family val="3"/>
        <charset val="128"/>
      </rPr>
      <t>など
・データ可視化の基礎知識を有している
   -軸だし
   -不適切な表現の理解
   -意味合いの導出</t>
    </r>
  </si>
  <si>
    <r>
      <t xml:space="preserve">・データやデータベースに関する基礎知識を有している
　-構造化/非構造化データの判別、論理モデル作成
　-ER図やテーブル定義書の理解
　-SDKやAPIの概要理解
</t>
    </r>
    <r>
      <rPr>
        <sz val="9"/>
        <color rgb="FFFF0000"/>
        <rFont val="Meiryo UI"/>
        <family val="3"/>
        <charset val="128"/>
      </rPr>
      <t xml:space="preserve">　-クラウドストレージにファイルを格納できる
</t>
    </r>
    <r>
      <rPr>
        <sz val="9"/>
        <color rgb="FF000000"/>
        <rFont val="Meiryo UI"/>
        <family val="3"/>
        <charset val="128"/>
      </rPr>
      <t>など
・数十万件程度のデータ加工技術を有している
　-ソート、結合、集計、フィルタリングができる
　-設計書に基づき、プログラム実装できる
・適切な指示のもとに、以下を実施できる
　-データベースから条件を満たすデータを抽出できる
　-インポート、レコード挿入、エクスポート
　</t>
    </r>
    <r>
      <rPr>
        <sz val="9"/>
        <color rgb="FFFF0000"/>
        <rFont val="Meiryo UI"/>
        <family val="3"/>
        <charset val="128"/>
      </rPr>
      <t>- システムや予測モデルのテスト実施</t>
    </r>
    <r>
      <rPr>
        <sz val="9"/>
        <color rgb="FF000000"/>
        <rFont val="Meiryo UI"/>
        <family val="3"/>
        <charset val="128"/>
      </rPr>
      <t xml:space="preserve">
・セキュリティの基礎知識を有している
　- 機密性、可用性、完全性の3要素
</t>
    </r>
    <r>
      <rPr>
        <sz val="9"/>
        <color rgb="FFFF0000"/>
        <rFont val="Meiryo UI"/>
        <family val="3"/>
        <charset val="128"/>
      </rPr>
      <t>　- 暗号化、認証、認可の理解
　- マルウェア、コンピュータウィルス、改ざんの脅威を理解
など</t>
    </r>
    <phoneticPr fontId="16"/>
  </si>
  <si>
    <r>
      <rPr>
        <sz val="9"/>
        <color rgb="FF000000"/>
        <rFont val="Meiryo UI"/>
        <family val="3"/>
        <charset val="128"/>
      </rPr>
      <t xml:space="preserve">・ビジネスは勘と経験だけで回すものだと思っている
 ・課題を解決する際に、そもそも定量化する意識が無い
 ・データに付帯する権利や個人情報についての意識がない
</t>
    </r>
    <r>
      <rPr>
        <sz val="9"/>
        <color rgb="FFFF0000"/>
        <rFont val="Meiryo UI"/>
        <family val="3"/>
        <charset val="128"/>
      </rPr>
      <t>・とりあえずAIを使えば大抵の課題解決ができると思っている</t>
    </r>
  </si>
  <si>
    <t>・基本統計量の意味を正しく理解していない
・線形代数や微分・積分の基本が理解できていない
・指数を指数で割り算したりする
・「平均年収」をそのまま鵜呑みにしたりする
・グラフ・チャートの使い方が不適切</t>
  </si>
  <si>
    <t>・業界を代表するデータプロフェッショナルとして、データサイエンス
　における既存手法の限界を打ち破り、新たに課題解決可能な領域を
　切り拓いている
　-既存手法では対応困難な課題に対する新規の分析アプローチの開発・実践・横展開
　-高難度の分析プロジェクトのアプローチ設計、推進、完遂能力
など</t>
    <phoneticPr fontId="16"/>
  </si>
  <si>
    <t>SubNo</t>
  </si>
  <si>
    <t>BZ</t>
  </si>
  <si>
    <t>DS</t>
  </si>
  <si>
    <t>必須スキル</t>
  </si>
  <si>
    <t>システム企画</t>
  </si>
  <si>
    <t>オープンデータを収集して活用する分析システムの要件を整理できる</t>
  </si>
  <si>
    <t>数千万レコードのデータを保持するシステムにおいて、データの重要性や分析要件に則したシステム構築、初期データ投入方法、システム運用の要件定義が行える</t>
  </si>
  <si>
    <t>ソフトウェア開発プロジェクトの管理方法、設計、テスト方法を理解した上で、データ管理・分析システムの要件定義を行うことができる</t>
  </si>
  <si>
    <t>組織の情報システム戦略、全体システム化計画の方針に従い、全体最適の観点を持って、データ分析システムの企画・要件定義を推進できる</t>
  </si>
  <si>
    <t>データ活用戦略を正しく理解し、各種業務プロセスについての専門知識とシステムに関する知識を有し、双方を活用して、適切な要件定義が行える</t>
  </si>
  <si>
    <t>数十億レコードの内部データ（CRM、Webログ、ユーザー購買データなど）、外部データ（購入しているデータ、オープンデータなど）を理解し、複数のデータソースを統合する要件を整理できる</t>
  </si>
  <si>
    <t>数十億レコードのデータを持つ業務要件やリソース負荷に応じて、データフローや管理機構の統合、またバッチ実行スケジュールの最適化について要件定義が行える</t>
  </si>
  <si>
    <t>システム設計</t>
  </si>
  <si>
    <t>サーバー1～10台規模のシステム構築、システム運用を設計書を元に実行できる</t>
  </si>
  <si>
    <t>数十万レコードを持つデータベースのバックアップ・アーカイブ作成など定常運用ができる</t>
  </si>
  <si>
    <t>分析システムにおけるシステム運用（監視、フェイルオーバー、バックアップ、リカバリー処理、サービス開始・停止処理など）の運用設計や手順書作成が行える</t>
  </si>
  <si>
    <t>数千万レコードのデータを保持するシステムのキャパシティ要件（データ容量）と必要処理性能（スループット）を定義できる</t>
  </si>
  <si>
    <t>HTTPを活用したオープンAPIと分析システムのサーバー環境及びデータベースの連携設計ができる</t>
  </si>
  <si>
    <t>クラウドのメリットとデメリットを比較して、必要に応じてオンプレミスのデータ分析システムをクラウド環境に移行できる</t>
  </si>
  <si>
    <t>既存システムの各機能が参照・更新するデータの構造や関連付けを把握し、分析機能の追加や改修時にデータモデルの見直しが必要か判断できる</t>
  </si>
  <si>
    <t>分析実行頻度の少ないシステムにおいて、分析非稼働時にはサービス削除し、必要時のみサービスを有効にすることでクラウドコストを最小化するシステム運用を設計できる</t>
  </si>
  <si>
    <t>数十億レコードのデータに対してリバランシングなども含めてシステム拡張方法や最適化の要件を整理できる</t>
  </si>
  <si>
    <t>扱うデータのデータ規模や機密性、分析要件を理解した上で、オンプレミスで構築するか、クラウド上で構築するかの要件を整理できる</t>
  </si>
  <si>
    <t>アーキテクチャ設計</t>
  </si>
  <si>
    <t>ノーコード・ローコードツールを組み合わせ、要件に応じたアプリやツールを設計できる</t>
  </si>
  <si>
    <t>コンテナ技術の概要を理解しており、既存のDockerイメージを活用して効率的に分析環境を構築できる</t>
  </si>
  <si>
    <t>分析環境を提供するクラウド上のマネージドサービス(Amazon SageMaker、Azure Machine Learning、Google Cloud AI Platform、IBM Watson Studioなど)を利用し、機械学習モデルの開発機能を利用することができる</t>
  </si>
  <si>
    <t>分析者向けのRDBMS、NoSQL、ETL、Visualizationなど単一コンポーネントのユーザー利用機能の設計が行える</t>
  </si>
  <si>
    <t>深層学習（ディープラーニング）の学習を高速化するために、GPU（GPGPU）環境を設計・実装できる</t>
  </si>
  <si>
    <t>Dockerコンテナ技術を用いてデータの蓄積環境・分析環境を構築し、再利用できる形でイメージを管理できる</t>
  </si>
  <si>
    <t>開発した予測モデルをREST APIから呼び出せるように実装し、マイクロサービスのコンポーネントの一つとしてシステムに組み込むことができる</t>
  </si>
  <si>
    <t>量子コンピュータにおけるロジックを検討する際に計算結果のゆらぎについて理解した上で、適切な処理フローやテスト手順を検討できる</t>
  </si>
  <si>
    <t>数十億レコード規模のデータに対し、HadoopやSparkなどを組み合わせた適切なシステム構成を設計できる</t>
  </si>
  <si>
    <t>KVS、カラム指向、ドキュメント指向などデータ構造の異なる複数のシステムからデータ取得と分析環境への連携を設計できる</t>
  </si>
  <si>
    <t>費用対効果が高いPaaS型サービスと設計自由度の高いIaaS環境のメリット、デメリットを理解し、PaaSとIaaSを組み合わせた効率的な分析システムを設計できる</t>
  </si>
  <si>
    <t>Amazon Web Services（AWS)、Microsoft Azure、Google Cloud Platform（GCP)、IBM Cloudなど複数社のクラウドサービスを組み合わせたマルチクラウド構成を設計し、各社が提供する固有の分析サービスを連携して活用することができる</t>
  </si>
  <si>
    <t>量子コンピュータの量子計算の特徴や制約を理解し、量子コンピュータの計算性能を生かすユースケースを検討できる</t>
  </si>
  <si>
    <t>クライアント技術</t>
  </si>
  <si>
    <t>対象プラットフォームが提供する機能（SDKやAPIなど）の概要を説明できる</t>
  </si>
  <si>
    <t>Webクローラー・スクレイピングツールを用いてWebサイト上の静的コンテンツを分析用データとして収集できる</t>
  </si>
  <si>
    <t>対象プラットフォーム（IoTデバイス、スマートフォン、クラウドサービスなど）で取得可能なデータ項目から目的に応じてデータ収集システムを設計できる</t>
  </si>
  <si>
    <t>対象プラットフォームにおけるバッテリー消費や通信速度などを含めたシステム要件を作成できる</t>
  </si>
  <si>
    <t>エッジコンピューティング構成においてエッジデバイス側（端末側）で収集したログを、適切なタイミングでサーバ側に転送・集約するデータ収集の仕組みを設計できる</t>
  </si>
  <si>
    <t>収集するデータが増えることを想定し、拡張性を考慮したエッジデバイスのロガー機能（or データロガー）を設計できる</t>
  </si>
  <si>
    <t>通信技術</t>
  </si>
  <si>
    <t>対象プラットフォームに用意された通信サービス（HTTP、FTPなど）を用い、データを収集先に格納するための機能を実装できる</t>
  </si>
  <si>
    <t>データ収集対象の要件に応じて、MQTT（Message Queue Telemetry Transport）によるパブリッシュ/サブスクライブ型の通信を検討・実装できる</t>
  </si>
  <si>
    <t>既存のデータ収集システムの通信を5GやLPWA(Low Power Wide Area)など新しい通信方式を変更することに発生する影響を評価できる</t>
  </si>
  <si>
    <t>ネットワークプロトコルや暗号化などの通信技術を用い、通信のボトルネックと可用性（継続的に通信が成立していること）を考慮した上で、必要な通信機能を実装できる</t>
  </si>
  <si>
    <t>データ通信において、機能・性能の問題に対し根本原因を特定できるだけでなく、必要に応じて新規技術の適用を検討できる</t>
  </si>
  <si>
    <t>データ抽出</t>
  </si>
  <si>
    <t>データベースから何らかのデータ抽出方法を活用し、小規模なExcelのデータセットを作成できる</t>
  </si>
  <si>
    <t>既存のサービスやアプリケーションに対して、分析をするためのログ出力の仕様を整理することができる</t>
  </si>
  <si>
    <t>Fluentdなどのログ収集ツールを用いて形式の異なる複数サーバのログを収集し分析可能な形式に変換して蓄積することができる</t>
  </si>
  <si>
    <t>GDPRや個人情報保護法、企業のプライバシーポリシーを理解し、Webログやユーザ情報の適切なデータ取得設計やID連携設計ができる</t>
  </si>
  <si>
    <t>入手可能なデータに加え、分析結果の品質・効果を向上させる新たなデータ入手方法を提案できる（IoTでの新設センサーの種類、配置場所、データ入手間隔など）</t>
  </si>
  <si>
    <t>データ統合</t>
  </si>
  <si>
    <t>データフォーマットの異なる同一内容のデータ（会員情報、商品マスタなど）を統合する処理を設計できる</t>
  </si>
  <si>
    <t>組織統合などにより異なるコード定義やフォーマットが混在する複数システムのデータを統合し利活用するシステムを設計できる</t>
  </si>
  <si>
    <t>システム分析・業務分析をもとに、必要なデータフロー管理やジョブ管理などのツールを選定・評価できる</t>
  </si>
  <si>
    <t>基礎知識</t>
  </si>
  <si>
    <t>扱うデータが、構造化データ（顧客データ、商品データ、在庫データなど）か非構造化データ（雑多なテキスト、音声、画像、動画など）なのかを判断できる</t>
  </si>
  <si>
    <t>ER図を読んでテーブル間のリレーションシップを理解できる</t>
  </si>
  <si>
    <t>要件定義</t>
  </si>
  <si>
    <t>業務で使用するデータのライフサイクル（いつ、どんなデータが発生し、いつまで保持されているのかなど）を把握して、論理モデルを作成できる</t>
  </si>
  <si>
    <t>データ保持ルール（データアクセス、性能、保持期間、セキュリティなど）に基づき、データベース・DWHの運用ルールを定義できる</t>
  </si>
  <si>
    <t>テーブル定義</t>
  </si>
  <si>
    <t>正規化手法（第一正規化～第三正規化）を用いてテーブルを正規化できる</t>
  </si>
  <si>
    <t>ビジネスプロセスを理解・整理して、データフロー図、論理データモデル、ER図、テーブル定義書を作成できる</t>
  </si>
  <si>
    <t>業務特性や基幹システムの特徴をもとに、検索で頻繁に使用するデータのキー（顧客IDなど）を想定し、インデックスを作成・設定できる</t>
  </si>
  <si>
    <t>データ集計を高速化またはSQLを単純化するため、スタースキーマ、スノーフレークスキーマなどを用いたデータモデルを設計できる</t>
  </si>
  <si>
    <t>テーブル設計</t>
  </si>
  <si>
    <t>稼働中の複数のシステム間で発生するデータ項目の差異を、変換テーブルを活用して、埋めることができる</t>
  </si>
  <si>
    <t>DWHに入れる元データ（基幹DBのデータなど）のキーに変更があった場合に、サロゲートキーやナビゲーションブリッジテーブルを用いて対応できる</t>
  </si>
  <si>
    <t>非正規化テーブルや一時テーブルなどを作成し、アプリケーションの処理速度を高速化できる</t>
  </si>
  <si>
    <t>データ蓄積</t>
  </si>
  <si>
    <t>DWH</t>
  </si>
  <si>
    <t>DWHアプライアンス（Oracle Exadata、IBM Integrated Analytics System、Teradataなど）に接続し、複数テーブルを結合したデータを抽出できる</t>
  </si>
  <si>
    <t>DWHアプライアンス（Oracle Exadata、IBM Integrated Analytics System、Teradataなど）の機能と特徴を理解し、適切な管理対象データを選定できる</t>
  </si>
  <si>
    <t>分散技術</t>
  </si>
  <si>
    <t>HadoopやSparkの分散技術の基本的な仕組みと構成を理解している</t>
  </si>
  <si>
    <t>NoSQLデータストア（HBase、Cassandra、Mongo DB、CouchDB、Redis、Amazon DynamoDB、Cloudant、Azure Cosmos DBなど）にAPIを介してアクセスし、新規データを登録できる</t>
  </si>
  <si>
    <t>HadoopやSparkのメリット・デメリットを理解し、HadoopやSparkにて管理すべきデータを選定できる</t>
  </si>
  <si>
    <t>KVSの特性（集計・ソートが苦手、データの一貫性保証など）を理解し、KVSがデータストア要件を満たすかを判断できる</t>
  </si>
  <si>
    <t>HadoopやSparkなどのデータ基盤上で、パーティション分割されたデータに対して更新・管理ができる</t>
  </si>
  <si>
    <t>HadoopやSparkの分散アーキテクチャを理解し、大容量データ処理の設計やパフォーマンスチューニングができる</t>
  </si>
  <si>
    <t>クラウド</t>
  </si>
  <si>
    <t>クラウド上のストレージサービス（Amazon S3、Google Cloud Storage、IBM Cloud Object Storageなど）に接続しデータを格納できる</t>
  </si>
  <si>
    <t>クラウド上のDWHサービス（Amazon Redshift、Google BigQuery、IBM Db2 Warehouseなど）にデータをロードし公開できる</t>
  </si>
  <si>
    <t>クラウド上のデータストアサービスが対象システムの機能要件・非機能要件に合致するか評価を行い、採用可否を判断できる</t>
  </si>
  <si>
    <t>リアルタイム処理</t>
  </si>
  <si>
    <t>リアルタイムに入力されるストリームデータから指定条件のイベントを即時に抽出する複合イベント処理（CEP）を実現するサーバー環境・構成を設計できる</t>
  </si>
  <si>
    <t>Apache Kafka 、Apache Stormなどのストリーム処理プラットフォームを活用して、入力データをリアルタイムに処理して連携できる</t>
  </si>
  <si>
    <t>適切なライブラリや実行環境を選択して、ストリーム処理やイベント駆動アプリケーションを実装できる</t>
  </si>
  <si>
    <t>キャッシュ技術</t>
  </si>
  <si>
    <t>基盤設計において、どこのシステム要素にCache Serviceやmemcachedなどのキャッシュ機能を採用すると処理が高速化されるか判断できる</t>
  </si>
  <si>
    <t>データ蓄積技術</t>
  </si>
  <si>
    <t>データストア選定の際にリレーショナルDBだけでなく、要件に応じてNoSQL、グラフDB・時系列DBなどの適切なデータ蓄積機能を選定できる</t>
  </si>
  <si>
    <t>検索技術</t>
  </si>
  <si>
    <t>Apache Solr、Elasticsearchなどの全文検索エンジンを用いて、テキストキーワードやログの検索用DBを構築することができる</t>
  </si>
  <si>
    <t>フィルタリング処理</t>
  </si>
  <si>
    <t>数十万レコードのデータに対して、条件を指定してフィルタリングできる（特定値に合致する・もしくは合致しないデータの抽出、特定範囲のデータの抽出、部分文字列の抽出など）</t>
  </si>
  <si>
    <t>正規表現を活用して条件に合致するデータを抽出できる（メールアドレスの書式を満たしているか判定をするなど）</t>
  </si>
  <si>
    <t>ソート処理</t>
  </si>
  <si>
    <t xml:space="preserve">数十万レコードのデータに対して、目的の並び替えになるように複数キーのソート条件を設定ができる </t>
  </si>
  <si>
    <t>結合処理</t>
  </si>
  <si>
    <t>数十万レコードのデータに対して、単一条件による内部結合、外部結合、自己結合ができ、UNION処理ができる</t>
  </si>
  <si>
    <t>前処理</t>
  </si>
  <si>
    <t>数十万レコードのデータに対して、NULL値や想定外・範囲外のデータを持つレコードを取り除く、または既定値に変換できる</t>
  </si>
  <si>
    <t>フラットファイルやバイナリファイルに対するデータロードの前処理（クレンジング操作、禁則処理やバイナリ処理）ができる</t>
  </si>
  <si>
    <t>線形補間など、複数のレコードを考慮したクレンジング処理ができる</t>
  </si>
  <si>
    <t>マッピング処理</t>
  </si>
  <si>
    <t>数十万レコードのデータに対して、規定されたリストと照合して変換する、都道府県名からジオコードに変換するなど、ある値を規定の別の値で表現できる</t>
  </si>
  <si>
    <t>データ定義や実際の観測データの状況をもとに、一般的な名寄せ処理を設計・実装できる</t>
  </si>
  <si>
    <t>サンプリング処理</t>
  </si>
  <si>
    <t>数十万レコードのデータに対して、ランダムまたは一定間隔にデータを抽出できる</t>
  </si>
  <si>
    <t>集計処理</t>
  </si>
  <si>
    <t>数十万レコードのデータを集計して、合計や最大値、最小値、レコード数を算出できる</t>
  </si>
  <si>
    <t>変換・演算処理</t>
  </si>
  <si>
    <t>数十万レコードのデータに対する四則演算ができ、数値データを日時データに変換するなど別のデータ型に変換できる</t>
  </si>
  <si>
    <t>変化元データと変換先データの文字コードが異なる場合でも変換処理ができる</t>
  </si>
  <si>
    <t>数千万レコードのカラムナ型データベースに対して効率的な処理を行うために、Parquetなどのカラムナファイル形式でデータを作成することができる</t>
  </si>
  <si>
    <t>手書き文字や画像などの非構造データを、OCRや画像認識ライブラリ、CNN画像判定モデルなどを用いて分析可能な構造化データに変換できる</t>
  </si>
  <si>
    <t>データ出力</t>
  </si>
  <si>
    <t>加工・分析処理結果をCSV、XML、JSON、Excelなどの指定フォーマット形式に変換してエクスポートできる</t>
  </si>
  <si>
    <t>加工・分析処理結果を、接続先DBのテーブル仕様に合わせてレコード挿入できる</t>
  </si>
  <si>
    <t>データ展開</t>
  </si>
  <si>
    <t>データ取得用のWeb API（REST）やWebサービス（SOAP）などを用いて、必要なデータを取得できる</t>
  </si>
  <si>
    <t>利用者の要件に合致したレポート（図、表）を、PDFやPostScriptなどの印刷用フォーマットで出力する変換機能を設計できる</t>
  </si>
  <si>
    <t>BIツール用のサーバーを構築し、単一データソースのレポート用データマートを設計・構築できる</t>
  </si>
  <si>
    <t>データストア上のデータをメールやメッセージ（Webサービスなど）を用いてプッシュ配信するシステムのサーバー・ネットワーク・ソフトウェアの構成を設計できる</t>
  </si>
  <si>
    <t>Webアプリケーションの実装において、WebSocketを用いてクライアント側にリアルタイムにデータ提供できる機能を設計できる</t>
  </si>
  <si>
    <t>RSS、RDFや業界標準フォーマットなど要件に合致したデータ形式・配信形式で、情報提供するシステムのインターフェースを設計できる</t>
  </si>
  <si>
    <t>Web API（REST）やWebサービス（SOAP）などを用いて、必要なデータを提供するシステムの公開インターフェースを設計できる</t>
  </si>
  <si>
    <t>データ連携</t>
  </si>
  <si>
    <t>FTPサーバー、ファイル共有サーバーなどから必要なデータファイルをダウンロードして、Excelなどの表計算ソフトに取り込み活用できる</t>
  </si>
  <si>
    <t>BIツールのレポート編集機能を用いて新規レポートを公開できる</t>
  </si>
  <si>
    <t>BIツールの自由検索機能を活用し、必要なデータを抽出して、グラフを作成できる</t>
  </si>
  <si>
    <t>連携対象システムの仕様に合わせて、ETLツールを用いたデータ変換、ファイル転送処理を実装できる</t>
  </si>
  <si>
    <t>他データや他システム連携を容易にする目的で、適切なオープンデータ系の標準フォーマット（IMI：Infrastructure for Multilayer Interoperability[情報共有基盤]に記載のデータモデルや、GTFS：General Transit Feed Specificationなど）を用いて、データモデルを設定できる</t>
  </si>
  <si>
    <t>ESBやAPI Gatewayなどのデータ連携サービスを活用してシステム間のデータ連携（データ配信・交換）を行うインターフェースを設計できる</t>
  </si>
  <si>
    <t>基礎プログラミング</t>
  </si>
  <si>
    <t>小規模な構造化データ（CSV、RDBなど）を扱うデータ処理（抽出・加工・分析など）を、設計書に基づき、プログラム実装できる</t>
  </si>
  <si>
    <t>プログラム言語や環境によって、変数のデータ型ごとに確保するメモリサイズや自動型変換の仕様が異なることを理解し、プログラムの設計・実装ができる</t>
  </si>
  <si>
    <t>データ処理プログラミングのため分岐や繰り返しを含んだフローチャートを作成できる</t>
  </si>
  <si>
    <t>オブジェクト指向言語の基本概念を理解し、スーパークラス（親クラス）を継承して、スーパークラスのプロパティやメソッドを適切に活用できる</t>
  </si>
  <si>
    <t>ホワイトボックステストとブラックボックステストの違いを理解し、テストケースの作成とテストを実施できる</t>
  </si>
  <si>
    <t>拡張プログラミング</t>
  </si>
  <si>
    <t>JSON、XMLなど標準的なフォーマットのデータを受け渡すために、APIを使用したプログラムを設計・実装できる</t>
  </si>
  <si>
    <t>外部ライブラリが提供する関数の引数や戻り値の型や仕様を調べて、適切に呼び出すことができる</t>
  </si>
  <si>
    <t>異なるタイプの複数の処理を効率よく行うために、スクリプトを用いたプログラムを設計・実装できる（パイプライン処理のluigiなど）</t>
  </si>
  <si>
    <t>TensorFlow、PyTorchなどのフレームワークを用いてニューラルネットワークを設計、実装できる</t>
  </si>
  <si>
    <t>SNSから抽出した非構造化データを、適切な言語やライブラリを選んでデータ処理のプログラム実装ができる</t>
  </si>
  <si>
    <t>CUDAやOpenCLを活用してGPU上で稼働する並列プログラミングを実装できる</t>
  </si>
  <si>
    <t>IoTデバイスに関連する各分野におけるデータ取得標準（HEMSなど）を理解しており、今後の技術動向や規制についてのリスクを提示できる</t>
  </si>
  <si>
    <t>単一サーバーの物理メモリを超える複数のデータソースを組み合わせたデータ処理において、分散処理アーキテクチャやデータのインメモリ処理の特性を意識してプログラム設計ができる</t>
  </si>
  <si>
    <t>アルゴリズム</t>
  </si>
  <si>
    <t>入れ子の繰り返し処理（二重ループ）など計算負荷の高いロジックを特定しアルゴリズムの改善策を検討できる</t>
  </si>
  <si>
    <t>システム化対象業務のビジネスロジックを理解して、外部ライブラリやAPIを有効に活用し、プログラムを実装することができる</t>
  </si>
  <si>
    <t>論文や書籍に記載された計算式や機械学習ロジックを理解してプログラム実装できる</t>
  </si>
  <si>
    <t>分析プログラム</t>
  </si>
  <si>
    <t>Jupyter Notebook（Pythonなど）やRStudio（R）などの対話型の開発環境を用いて、データの分析やレポートの作成ができる</t>
  </si>
  <si>
    <t>分析プログラムのロジックと処理手順を理解した上で正しい分析結果を出力しているか検証ができる</t>
  </si>
  <si>
    <t>比較的シンプルな分析課題において、クラウド、SaaS分析環境を用いてデータインポートから加工、集計、アウトプットまでの一連の実装ができる</t>
  </si>
  <si>
    <t>SQL</t>
  </si>
  <si>
    <t>SQLの構文を一通り知っていて、記述・実行できる（DML・DDLの理解、各種JOINの使い分け、集計関数とGROUP BY、CASE文を使用した縦横変換、副問合せやEXISTSの活用など）</t>
  </si>
  <si>
    <t>RDBにおける分析関数の構文と挙動を理解し、分析関数を用いて複雑な副問合せや自己結合を解消できる</t>
  </si>
  <si>
    <t>N：Nの結合や完全外部結合の危険性（計算量の増大、結果の不完全性）、暗黙の型変換の危険性（インデックス不使用、小数点以下の切り捨てなど）を考慮したSQLを記述できる</t>
  </si>
  <si>
    <t>記述したSQLの実行計画の確認と判断ができ、SQLの修正やインデックス作成により、処理時間を大幅に改善するようなパフォーマンスチューニングができる</t>
  </si>
  <si>
    <t>セキュリティの3要素（機密性、完全性、可用性） について具体的な事例を用いて説明できる</t>
  </si>
  <si>
    <t>プライバシー</t>
  </si>
  <si>
    <t>ハッシュ化、マスキング、k-匿名化、差分プライバシーなどのプライバシー保護の仕組みを理解し適用できる</t>
  </si>
  <si>
    <t>攻撃と防御手法</t>
  </si>
  <si>
    <t>マルウェアなどによる深刻なリスクの種類（消失・漏洩・サービスの停止など）を理解している</t>
  </si>
  <si>
    <t>OS、ネットワーク、アプリケーション、データなどの各レイヤーに対して、ユーザーごとのアクセスレベルを設定する必要性を理解している</t>
  </si>
  <si>
    <t>DoS攻撃、不正アクセス、マルウェア感染や内部不正などのセキュリティインシデントが発覚した場合に既存のルールに基づき対応できる</t>
  </si>
  <si>
    <t>OS、ネットワーク、アプリケーション、データに対するユーザーごとのアクセスレベルを設計できる</t>
  </si>
  <si>
    <t>SQLインジェクションやバッファオーバーフロー攻撃の概要を理解し、防止する対策を判断できる</t>
  </si>
  <si>
    <t>なりすまし、改ざん、盗聴などのセキュリティ侵害を防御するための対策とセキュリティポリシーを設計し実践できる</t>
  </si>
  <si>
    <t>侵入検知システム（IDS）やファイアウォール、エンドポイント対策（EPP/EDR）などを用いて、外部からの不正アクセスを検知、防御、内部侵入後の対策をおこなう環境を設計できる</t>
  </si>
  <si>
    <t>暗号化技術</t>
  </si>
  <si>
    <t>暗号化されていないデータは、不正取得された際に容易に不正利用される恐れがあることを理解し、データの機密度合いに応じてソフトウェアを使用した暗号化と復号ができる</t>
  </si>
  <si>
    <t>なりすましや改ざんされた文書でないことを証明するために、電子署名が用いられることを理解している</t>
  </si>
  <si>
    <t>公開鍵暗号化方式において、受信者の公開鍵で暗号化されたデータを復号化するためには受信者の秘密鍵が必要であることを知っている</t>
  </si>
  <si>
    <t>ハッシュ関数を用いて、データの改ざんを検出できる</t>
  </si>
  <si>
    <t>SSHやSSL/TLSなどのセキュアプロトコルの概要と必要性を説明できる</t>
  </si>
  <si>
    <t>認証</t>
  </si>
  <si>
    <t>OAuth認証が求められるデータ提供サービスに対して、認証処理で取得したトークンを付与してデータ取得用のREST APIを呼び出すことができる</t>
  </si>
  <si>
    <t>Kerberos認証とRadius認証の違いを理解し、それぞれの認証の特徴やユースケースを説明できる</t>
  </si>
  <si>
    <t>SAMLやOAuthを用いて一度のログインで複数のWebアプリケーションのログイン認証を連携するシングルサインオンの仕組みを設計できる</t>
  </si>
  <si>
    <t>ブロックチェーン</t>
  </si>
  <si>
    <t>ブロックチェーン技術を用いてストレージに蓄積されたデータの安全性と品質を保証するシステムを設計できる</t>
  </si>
  <si>
    <t>ゼロトラスト</t>
  </si>
  <si>
    <t>ゼロトラストの概念を理解し、クラウド利用やリモートワークに対応した情報セキュリティの担保と、データ活用の利便性を両立させることができる</t>
  </si>
  <si>
    <t>AIシステム運用</t>
  </si>
  <si>
    <t>ソース管理</t>
  </si>
  <si>
    <t>GitやSubversionなどのバージョン管理ソフトウェアを活用して、開発した分析プログラムのソースをリポジトリに登録しチームメンバーと共有できる</t>
  </si>
  <si>
    <t>AutoML</t>
  </si>
  <si>
    <t>AutoMLを用いて予測対象を判定するために最適な入力データの組み合わせと予測モデルを抽出できる</t>
  </si>
  <si>
    <t>MLOps</t>
  </si>
  <si>
    <t>MLOpsの概要を理解し、AIモデル性能の維持管理作業の基本的な流れを説明できる</t>
  </si>
  <si>
    <t>AIシステムのモニタリング項目を理解し、AIモデルの劣化状況や予測対象データの不備、AIシステムの異常を検知できる</t>
  </si>
  <si>
    <t>AIシステムの予測モデル評価において、求められている予測性能を満たしているかを評価し、業務システムへの適用を判断できる</t>
  </si>
  <si>
    <t>AIモデルの管理方針（更新頻度、バージョン管理、リリース手順など）を決定し、適切にAIモデルを運用できる</t>
  </si>
  <si>
    <t>AIシステム運用において、モデル作成からモデルの評価、デプロイ、学習データの更新、モデル再学習のパイプラインを設計し、AIモデルのライフサイクルを自動化できる</t>
  </si>
  <si>
    <t>AIシステムに求められる要件（予測性能、リアルタイム性、コストなど）を考慮し、適切な学習環境および分析環境（サーバ/エッジなど）を設計できる</t>
  </si>
  <si>
    <t>AIOps</t>
  </si>
  <si>
    <t>ITシステムの運用におけるAIOpsの概要とメリットを説明できる</t>
  </si>
  <si>
    <t>ITシステムのアプリケーションログと過去の障害実績より、統計的手法や機械学習を用いて大量のログから障害の予兆を検出し障害を未然に防止するシステムを設計することができる</t>
  </si>
  <si>
    <t>スキルカテゴリ</t>
    <phoneticPr fontId="16"/>
  </si>
  <si>
    <t>スキルレベル</t>
    <phoneticPr fontId="16"/>
  </si>
  <si>
    <t>サブカテゴリ</t>
    <phoneticPr fontId="16"/>
  </si>
  <si>
    <t>DE</t>
  </si>
  <si>
    <t>確率に関する基本的な概念の意味を説明できる（確率、条件付き確率、期待値、独立など）</t>
  </si>
  <si>
    <t>母（集団）平均と標本平均、不偏分散と標本分散がそれぞれ異なることを説明できる</t>
  </si>
  <si>
    <t>変数が量的、質的どちらの場合でも関係の強さを算出できる</t>
  </si>
  <si>
    <t>指数関数とlog関数の関係を理解し、片対数グラフ、両対数グラフ、対数化されていないグラフを適切に使いわけることができる</t>
  </si>
  <si>
    <t>ベイズ推論が学習や予測、モデル評価などをすべて確率分布上の計算問題として扱っていることにより、これらの要素を確率分布として扱わない手法と比べ、どのようなメリットを生み出しているか理解している</t>
  </si>
  <si>
    <t>自己情報量やエントロピーの意味について説明できる</t>
  </si>
  <si>
    <t>カルバック・ライブラー情報量（KL divergence）、フィッシャー情報量の意味や利用方法について説明できる</t>
  </si>
  <si>
    <t>尤度と最尤推定についての説明ができる（尤度関数、ネイマンの分解定理、十分統計量）</t>
  </si>
  <si>
    <t>行列同士、および行列とベクトルの計算方法を正しく理解し、複数の線形式を行列の積で表現できる</t>
  </si>
  <si>
    <t>固有ベクトルおよび固有値の意味を理解している</t>
  </si>
  <si>
    <t>微分により計算する導関数が傾きを求めるための式であることを理解している</t>
  </si>
  <si>
    <t>2変数以上の関数における偏微分の計算方法を理解している</t>
  </si>
  <si>
    <t>積分と面積の関係を理解し、確率密度関数を定積分することで確率が得られることを説明できる</t>
  </si>
  <si>
    <t>集合論基礎</t>
  </si>
  <si>
    <t>和集合、積集合、差集合、対称差集合、補集合についてベン図を用いて説明できる</t>
  </si>
  <si>
    <t>論理演算と集合演算の対応を理解している（ANDが積集合に対応するなど）</t>
  </si>
  <si>
    <t>統計情報への正しい理解</t>
  </si>
  <si>
    <t>単なるローデータとしての実数だけを見ても判断出来ない事象が大多数であり、母集団に占める割合などの比率的な指標でなければ数字の比較に意味がないことがわかっている</t>
  </si>
  <si>
    <t>どのような知見を得たいのか、目的に即して集計し、データから事実を把握できる</t>
  </si>
  <si>
    <t>回帰・分類</t>
  </si>
  <si>
    <t>一般化線形モデル (GLM) および一般化線形混合モデル（GLMM）を用いて分布形状に応じたモデルを構築できる</t>
  </si>
  <si>
    <t>対象データの分布をみて、分布形状に適合した計算式の非線形回帰モデルを構築できる</t>
  </si>
  <si>
    <t>Cox回帰（比例ハザードモデル）を用いて対象イベントの発生確率を予測する生存分析モデルを構築できる</t>
  </si>
  <si>
    <t>対象の個体差やグループ毎の差が認められるデータに対し、階層ベイズモデルの構築ができる</t>
  </si>
  <si>
    <t>ROC曲線、AUC(Area under the curve)、を用いてモデルの精度を評価できる</t>
  </si>
  <si>
    <t>目的（予測・真のモデル推定など）に応じて、適切な損失関数とモデル選択基準（AIC：赤池情報量規準、BIC：ベイズ情報量規準、MDL：最小記述長など）を選択し、モデル評価ができる</t>
  </si>
  <si>
    <t>MSE、AUC、F値などは評価データ全体に対する平均的評価であることを理解し、必要に応じて予測値・誤差の可視化、データの部分集合に対する評価などを実施できる</t>
  </si>
  <si>
    <t>推定・検定</t>
  </si>
  <si>
    <t>検定力やサンプルサイズ、分布など対象のデータを考慮したうえで適切な検定手法を選択し、結果を評価できる（パラメトリックな多群の検定、クラスカル・ウォリス検定、カイ二乗検定など）</t>
  </si>
  <si>
    <t>p値だけでは仮説やモデルの正しさを評価できないことを理解し、p値以外のアプローチ（信頼区間、信用区間、ベイズファクターなど）と併せて透明性の高いデータ分析や結果の報告ができる</t>
  </si>
  <si>
    <t>階層クラスター分析と非階層クラスター分析の違いを説明できる</t>
  </si>
  <si>
    <t>階層クラスター分析において、デンドログラムの見方を理解し、適切に解釈できる</t>
  </si>
  <si>
    <t>k-means法で得られる分析結果は局所最適解であるため初期値問題があることを理解し、適切な初期値を選択できる</t>
  </si>
  <si>
    <t>k-meansやその派生方法、カーネルk-means、スペクトラルクラスタリングなどの違いを理解し、試行の中で最適な手法を選択・実行できる</t>
  </si>
  <si>
    <t>距離の公理を満たさない場合（1-cos類似度など）においてもクラスター分析を適切に実行できる</t>
  </si>
  <si>
    <t>異常検知</t>
  </si>
  <si>
    <t>手元のデータの多寡やデータの再現性をふまえ、教師あり異常検知と教師なし異常検知の違いを適切に使い分けることができる</t>
  </si>
  <si>
    <t>量的変数の散布図を描き、2変数の関係性を把握できる</t>
  </si>
  <si>
    <t>行列分解（非負値行列因子分解[Nonｰnegative Matrix Factorization:NMF]、特異値分解）を、目的に応じてパラメータを最適化して分析できる</t>
  </si>
  <si>
    <t>グラフィカルモデルを用いて、確率変数間の関係性をグラフ表現できる</t>
  </si>
  <si>
    <t>重回帰分析とパス解析の違いを説明できる</t>
  </si>
  <si>
    <t>共分散構造分析（構造方程式モデリング：SEM）を行い、観測変数・潜在変数の因果関係を説明できる</t>
  </si>
  <si>
    <t>因果推論</t>
  </si>
  <si>
    <t>分析の対象を定める段階で選択バイアスが生じる可能性があることを理解している（途中離脱者の除外時、欠損データの除外時など）</t>
  </si>
  <si>
    <t>統計的因果推論における因果効果（平均処置効果、Average Treatment Effect; ATEなど）について説明できる</t>
  </si>
  <si>
    <t>統計的因果推論における、強く無視できる割り当て条件（Conditional Exchangeability）を説明できる</t>
  </si>
  <si>
    <t>データクレンジング</t>
  </si>
  <si>
    <t>名義尺度の変数をダミー変数に変換できる</t>
  </si>
  <si>
    <t>特徴量エンジニアリング</t>
  </si>
  <si>
    <t>数値データの特徴量化（二値化／離散化、対数変換、スケーリング／正規化、交互作用特徴量の作成など）を行うことができる</t>
  </si>
  <si>
    <t>カテゴリデータの特徴量化ができる（ダミー変数化、特徴量ハッシング[カテゴリ数が多い場合の値の割り当て]、ビンカウンティング、バックオフ、最小カウントスケッチ[レアなカテゴリのまとめ処理]など）</t>
  </si>
  <si>
    <t>時系列データに対し周期性やトレンドなどを考慮して、階差、移動平均、移動標準偏差、移動最大、移動最小、ラグなどの特徴量を作成できる</t>
  </si>
  <si>
    <t>複数のデータセットから、結合や集計などを組み合わせ、有効な特徴量を作成できる（ユーザごとの過去1ヵ月間の購買金額合計など）</t>
  </si>
  <si>
    <t>ドメイン知識に基づく洞察から有効な特徴量を効率的に作成できる（類似商品との価格差、借入額と返済額の比など）</t>
  </si>
  <si>
    <t>可視化における目的の広がりについて概略を説明できる（単に現場の作業支援する場合から、ビッグデータ中の要素間の関連性をダイナミックに表示する場合など）</t>
  </si>
  <si>
    <t>軸出し</t>
  </si>
  <si>
    <t>抽出したい意味にふさわしい軸・層化の粒度、順番を考慮して軸のきざみや層化方法を選択できる</t>
  </si>
  <si>
    <t>サンプリングやアンサンブル平均によって適量にデータ量を減らすことができる</t>
  </si>
  <si>
    <t>読み取りたい特徴を効果的に可視化するために、統計量を使ってデータを加工できる</t>
  </si>
  <si>
    <t>データの持つ分散量の観点で、高次元のデータを主成分分析（PCA）などにより1～3次元のデータに変換できる</t>
  </si>
  <si>
    <t>不必要な誇張をしないための軸表現の基礎を理解できている（コラムチャートのY軸の基準点は「0」からを原則とし軸を切らないなど）</t>
  </si>
  <si>
    <t>1～3次元の比較において目的（比較、構成、分布、変化など）に応じ、BIツール、スプレッドシートなどを用いて図表化できる</t>
  </si>
  <si>
    <t>1～3次元の図表を拡張した多変量の比較を適切に可視化できる（平行座標、散布図行列、テーブルレンズ、ヒートマップなど）</t>
  </si>
  <si>
    <t>地理空間情報などを地図に重ね合わせた可視化ができる（コロプレスマップ、ボロノイ図など）</t>
  </si>
  <si>
    <t>挙動・軌跡の可視化ができる（店舗内でのユーザの回遊やEye tracking、ウェアラブル端末の3軸ジャイロセンサーや心拍数など）</t>
  </si>
  <si>
    <t>ドメイン知識とビジネス背景をふまえ、適切な情報項目を参照し、利用者の使い勝手を考慮した可視化したダッシュボードあるいは可視化ツールを設計できる</t>
  </si>
  <si>
    <t>人体、標高を持つ地図、球面など３次元空間上にデータを重ね合わせた可視化ができる</t>
  </si>
  <si>
    <t>複雑で総合的な表現が求められる場合に、ユーザインターフェースの設計に加え、内部のアルゴリズム設計やシステム環境への負荷調整なども踏まえた可視化ができる</t>
  </si>
  <si>
    <t>時系列データの時点間での関係を、自己相関やコレログラムを利用して評価ができる</t>
  </si>
  <si>
    <t>グレンジャー因果などの手法を用い、時系列データにおける変数間の因果関係を把握できる</t>
  </si>
  <si>
    <t>時系列データにおいて、前埋め/線形補完/移動平均などの手法を用い欠測値の補完を行うことができる</t>
  </si>
  <si>
    <t>学習</t>
  </si>
  <si>
    <t>機械学習にあたる解析手法の名称を3つ以上知っており、手法の概要を説明できる</t>
  </si>
  <si>
    <t>「教師あり学習」「教師なし学習」の違いを理解している</t>
  </si>
  <si>
    <t>次元の呪いとは何か、その問題について説明できる</t>
  </si>
  <si>
    <t>教師あり学習におけるアノテーションの必要性を説明できる</t>
  </si>
  <si>
    <t>観測されたデータにバイアスが含まれる場合や、学習した予測モデルが少数派のデータをノイズと認識してしまった場合などに、モデルの出力が差別的な振る舞いをしてしまうリスクを理解している</t>
  </si>
  <si>
    <t>機械学習における大域的(global)な説明（モデル単位の各変数の寄与度など）と局所的(local)な説明（予測するレコード単位の各変数の寄与度など）の違いを理解している</t>
  </si>
  <si>
    <t>ホールドアウト法、交差検証（クロスバリデーション）法の仕組みを理解し、学習データ、パラメータチューニング用の検証データ、テストデータを作成できる</t>
  </si>
  <si>
    <t>時系列データの場合は、時間軸で学習データとテストデータに分割する理由を理解している</t>
  </si>
  <si>
    <t>機械学習モデルは、データ構成の変化(データドリフト)により学習完了後から精度が劣化していくため、運用時は精度をモニタリングする必要があることを理解している</t>
  </si>
  <si>
    <t>学習データ、検証データ、テストデータの分割時にデータの性質や目的に応じて、地理空間情報や様々な属性を考慮すべきか判断できる</t>
  </si>
  <si>
    <t>予測モデルにおけるリークとは何か、それがもたらす問題について説明できる</t>
  </si>
  <si>
    <t>リークの発生の有無を適切に判断し、対応できる（マスタデータが更新されており、本来予測時に使用できない未来の情報を含んでしまうパターン、本来は未知である評価データも含めて標準化するパターンなど）</t>
  </si>
  <si>
    <t>データと分析要件から、データ分布やモデル精度のモニタリング設計・実施と、劣化が見込まれるモデルに対するリモデルの設計ができる</t>
  </si>
  <si>
    <t>次元の呪いの影響を受けやすいアルゴリズムを識別し対処するアプローチを知っている（特徴量選択、次元圧縮、L1/L2正則化など）</t>
  </si>
  <si>
    <t>アノテーションにおいて、判断基準の明確化やアノテーターの精度管理を適切に実施することにより、高品質な教師付きデータを効率的に作成できる</t>
  </si>
  <si>
    <t>教師あり学習と強化学習の違いを、前提、定義、応用先といった観点で説明できる</t>
  </si>
  <si>
    <t>決定木分析においてCHAID、C5.0、CARTなどのデータ分割のアルゴリズムの特徴を理解し、適切な方式を選定できる</t>
  </si>
  <si>
    <t>決定木をベースとしたアンサンブル学習（Random Forest、勾配ブースティング[Gradient Boosting Decision Tree：GBDT]、 その派生形であるXGBoost、LightGBMなど）による分析を、ライブラリを使って実行でき、その結果を正しく解釈できる</t>
  </si>
  <si>
    <t>データに変更を加え予測モデルを故意に誤らせる敵対的サンプル（Adversarial examples）について、代表的な攻撃方法を理解している</t>
  </si>
  <si>
    <t>最新の研究に基づき敵対的サンプル（Adversarial examples）に対する現実的な対策を検討できる</t>
  </si>
  <si>
    <t>生成モデルと識別モデルの違いやそれぞれのメリットを理解しており、目的に応じて適切に使い分けられる</t>
  </si>
  <si>
    <t>不均衡データ（Imbalanced data）がモデルに与える影響を理解し、サンプリングや評価/損失関数のチューニングなどを適切に対処できる</t>
  </si>
  <si>
    <t>機械学習・AIの公平性の評価指標について説明できる（デモグラフィックパリティ、均等オッズなど）</t>
  </si>
  <si>
    <t>LIME、SHAPなどを用いて、ブラックボックス性の高いモデルの局所的な説明（レコード単位の予測根拠の提示）ができる</t>
  </si>
  <si>
    <t>分析要件に応じ、モデリング手法（線形モデル、決定木、サポートベクターマシン、ニューラルネットワーク、アンサンブル学習など）の選択とパラメータ設定、結果の評価、チューニングを適切に設計・実施・指示できる</t>
  </si>
  <si>
    <t>複数の機械学習モデルを組み合わせるアンサンブル学習において、各モデルの予測スコアを用いた平均（Averaging）、多数決（Voting）、Stackingなどの手法を理解し、目的に応じて設計・実装できる</t>
  </si>
  <si>
    <t>半教師あり学習やアクティブラーニングにより効率的なアノテーションができる</t>
  </si>
  <si>
    <t>課題やデータに応じて、汎化性能向上のためのデータ拡張（Data Augmentation）を設計・実装できる（画像データの回転・反転、テキストデータの単語入れ替え・置換・削除など）</t>
  </si>
  <si>
    <t>深層学習（ディープラーニング）モデルの活用による主なメリットを理解している（特徴量抽出が可能になるなど）</t>
  </si>
  <si>
    <t>バッチ勾配降下法（バッチ学習）、確率的勾配降下法（オンライン学習）、ミニバッチ勾配降下法（ミニバッチ学習）の違いを説明できる</t>
  </si>
  <si>
    <t>ドロップアウト、L1/L2正則化などによる過学習の抑制や、バッチ正規化による学習の効率化について理解している</t>
  </si>
  <si>
    <t>文字や単語といった質的（離散的）な特徴量をニューラルネットワークで学習する場合、特徴量の各値にベクトルを対応させるEmbeddingが有効であることを理解している</t>
  </si>
  <si>
    <t>ニューラルネットワークにおいてAttention機構の特徴を理解し、各ベクトルの重みを算出できる</t>
  </si>
  <si>
    <t>誤差逆伝播法（Backpropagation）における勾配消失、勾配爆発の問題を理解し、適切な活性化関数・重みの初期化方法の選択、Gradient Clippingなどの緩和策を実施できる</t>
  </si>
  <si>
    <t>Residual Connection(Skip Connection)が誤差逆伝播法（Backpropagation）における勾配消失問題の緩和策となっていることを理解している</t>
  </si>
  <si>
    <t>深層学習の実装において、予想精度を向上するため、層の種類（全結合、畳み込み、プールなど）、層数、ニューロン数、活性化関数、学習率、学習回数などをチューニングできる</t>
  </si>
  <si>
    <t>深層学習モデルの推論時の計算コストを削減する方法（枝刈り、蒸留、量子化など）を設計・実装できる</t>
  </si>
  <si>
    <t>強化学習</t>
  </si>
  <si>
    <t>主要な強化学習モデルを理解し、目的に応じて学習・評価できる(Deep Q-network [DQN]、Asynchronous Advantage Actor-Critic[A3C]、Proximal Policy Optimization [PPO]やその派生形など）</t>
  </si>
  <si>
    <t>自然言語処理</t>
  </si>
  <si>
    <t>形態素解析や係り受け解析のライブラリを適切に使い、基本的な文書構造解析を行うことができる</t>
  </si>
  <si>
    <t>自然言語処理を用いて解けるタスクを理解し、各タスクの入出力を説明できる（GLUEタスクや固有表現抽出、機械翻訳など）</t>
  </si>
  <si>
    <t>Word2Vec（Skip-gram、CBoW）などの分散表現（ベクトル表現）モデルを理解し、使いこなせる</t>
  </si>
  <si>
    <t>主要なトピックモデル（確率的潜在意味解析[pLSA]、潜在的ディリクレ配分法[LDA]）の仕組みを理解し、使いこなせる</t>
  </si>
  <si>
    <t>再帰型ニューラルネットワーク（RNN）、長期短期記憶（LSTM）、Transformerなどを用いたニューラル言語モデルを理解し、使いこなせる</t>
  </si>
  <si>
    <t>隠れマルコフモデル（Hidden Markov Model：HMM）、Conditional Random Fields：CRF）などを用いた系列ラベリング手法を理解し、使いこなせる</t>
  </si>
  <si>
    <t>画像・映像認識</t>
  </si>
  <si>
    <t>画像認識</t>
  </si>
  <si>
    <t>画像に対して、目的に応じた適切な色変換や簡単なフィルタ処理などを行うことができる</t>
  </si>
  <si>
    <t>画像認識を用いて解けるタスクを理解し、入出力とともに説明できる（識別、物体検出、セグメンテーションなど）</t>
  </si>
  <si>
    <t>画像の処理や解析において、既存のAPI化したクラウドサービスなどを目的に即して、選定・活用できる</t>
  </si>
  <si>
    <t>画像・動画処理を行う環境（モバイル上での処理など実行に制約を伴う環境）と処理パフォーマンスを考慮し、適切な手法の選択とモデルの構築ができる</t>
  </si>
  <si>
    <t>映像認識</t>
  </si>
  <si>
    <t>物体が動いている方向・速度（オプティカルフロー）を動画から推定し、トラッキングできる</t>
  </si>
  <si>
    <t>音声認識</t>
  </si>
  <si>
    <t>wavやmp3などの代表的な音声フォーマットの特徴や用途、基本的な変換処理について説明できる（サンプリングレート、符号化、量子化など）</t>
  </si>
  <si>
    <t xml:space="preserve"> 目的に応じ音声認識関連のAPIを選択し、適用できる（Speech to Text など）</t>
  </si>
  <si>
    <t>短時間フーリエ分析、メルフィルタバンク処理、ケプストラム分析、LPC（線形予測分析）などの代表的な音声信号分析手法を理解し、使いこなすことができる</t>
  </si>
  <si>
    <t>アプリオリアルゴリズムのアソシエーション分析において、パラメータをチューニングして出力件数を調整できる</t>
  </si>
  <si>
    <t>分析要件から適切なレコメンドアルゴリズム（協調フィルタリング、コンテンツベースフィルタリング、Factrization Machineなど）を選定できる</t>
  </si>
  <si>
    <t>行動履歴に加え、アイテム属性、ユーザ属性、時間変化などの情報を用いて、目的に応じた推薦アルゴリズムを実装・評価できる</t>
  </si>
  <si>
    <t>シミュレーション・データ同化</t>
  </si>
  <si>
    <t>離散型・連続型シミュレーションについて、説明できる（モンテカルロ、ヒストリカル、Agentベースなど）</t>
  </si>
  <si>
    <t>マルコフ連鎖の特徴を理解し、MCMC（マルコフ連鎖モンテカルロ法）シミュレーションをライブラリを用いて実装できる</t>
  </si>
  <si>
    <t>データ同化の概念を理解し、実行できる（データを用いてシミュレーション内の不確実性を減少させる計算技法など）</t>
  </si>
  <si>
    <t>シミュレーションにおける問題を理解し、対処を考えることができる（初期条件・境界条件・パラメータの不確実性、データ分布の不均一性、実験計画の最適性など）</t>
  </si>
  <si>
    <t>MCMC（マルコフ連鎖モンテカルロ法）における各種アルゴリズム（メトロポリス-ヘイスティングス法、ギブスサンプラー、ハミルトニアン・モンテカルロ法など）について理解し、活用できる</t>
  </si>
  <si>
    <t>一定の制約下で最適解の識別と報酬の最大化がともに求められ、かつ報酬分布が時間経過で変化するような問題に対して、多腕バンディットアルゴリズムを適用・実装できる</t>
  </si>
  <si>
    <t>スキルチェックリスト　2021年版 ＜データエンジニアリング力＞</t>
    <rPh sb="16" eb="17">
      <t>バン</t>
    </rPh>
    <phoneticPr fontId="16"/>
  </si>
  <si>
    <t>順列や組合せの式 nPr, nCr を理解し、適切に使い分けることができる</t>
  </si>
  <si>
    <t>平均、中央値、最頻値の算出方法の違いを説明できる</t>
  </si>
  <si>
    <t>与えられたデータにおける分散、標準偏差、四分位、パーセンタイルを理解し、目的に応じて適切に使い分けることができる</t>
  </si>
  <si>
    <t>標準正規分布の平均と分散の値を知っている</t>
  </si>
  <si>
    <t>ピアソンの相関係数の分母と分子を説明できる</t>
  </si>
  <si>
    <t>二項分布は試行回数が増えていくとどのような分布に近似されるかを知っている</t>
  </si>
  <si>
    <t>ベクトルの内積に関する計算方法を理解し、線形式をベクトルの内積で表現できる</t>
  </si>
  <si>
    <t>逆行列の定義、および逆行列を求めることにより行列表記された連立方程式が解けることを理解している</t>
  </si>
  <si>
    <t>自身の判断に必要となる統計情報を積極的に収集するとともに、表現に惑わされず数字を正当に評価できる（原点が0ではないグラフ、不要な3D化、不要な2軸化、目盛りの未記載など）</t>
  </si>
  <si>
    <t>単独のグラフに対して、集計ミスや記載ミスなどがないかチェックできる</t>
  </si>
  <si>
    <t>普段業務で扱っているデータの発生トリガー・タイミング・頻度などを説明でき、また基本統計量や分布の形状を把握している</t>
  </si>
  <si>
    <t>時系列データとは何か、その基礎的な扱いについて説明できる（時系列グラフによる周期性やトレンドの確認、移動平均の計算など）</t>
  </si>
  <si>
    <t>扱っているデータの関連業務の知識と分析目的を踏まえて、どんな説明変数が効きそうか、あたりをつけて洗い出し、構造的に整理できる（変数のグループ化や階層化など）</t>
  </si>
  <si>
    <t>分析目的とデータの量・質を踏まえて、想定されるメッセージと統計的観点から適切な集計単位やサンプリング率を決定できる</t>
  </si>
  <si>
    <t>分析目的とデータの量・質に加えて、想定しているメッセージ、深掘りの方向性・可能性、処理負荷、データ処理フローなども総合的に踏まえた最適な集計単位やサンプリング率を決定できる</t>
  </si>
  <si>
    <t>単回帰分析において最小二乗法、回帰係数、標準誤差、決定係数を理解し、モデルを構築できる</t>
  </si>
  <si>
    <t>重回帰分析や判別分析を実行する際に変数選択手法の特徴を理解し、適用できる</t>
  </si>
  <si>
    <t>重回帰分析において多重共線性の評価ができ、適切に変数を統合・加工・削除して予測モデルが構築できる</t>
  </si>
  <si>
    <t>線形回帰分析は量的な変数を予測し、ロジスティック回帰分析は二値の質的な変数を予測する手法であることを説明できる</t>
  </si>
  <si>
    <t>過学習を防止するためにL1正則化（Lasso）、L2正則化（Ridge）、それらを組み合わせたElastic netを適用できる</t>
  </si>
  <si>
    <t>ロジスティック回帰分析において回帰係数とオッズ比の関係について説明できる</t>
  </si>
  <si>
    <t>ロジスティック回帰分析を行う際に、最小二乗法ではなく最尤法を使う際の利点（回帰誤差が近似的に正規分布しなくても適用できるなど）を説明し、適用できる</t>
  </si>
  <si>
    <t>予測アルゴリズムに応じ、必要な変数加工処理を設計し、実施できる（標準化やダミー変数化など、採用したアルゴリズムに適した変数加工）</t>
  </si>
  <si>
    <t>予測モデル構築において頑健性（Robustness）を維持するための具体的な方法を設計、実施できる</t>
  </si>
  <si>
    <t>混同行列（正誤分布のクロス表）、Accuracy、Precision、Recall、F値、macro平均、micro平均、重み付き平均といった評価尺度を理解し、精度を評価できる</t>
  </si>
  <si>
    <t>RMSE（Root Mean Square Error）、MAE（Mean Absolute Error）、MAPE（Mean Absolute Percentage Error）、決定係数といった評価尺度を理解し、精度を評価できる</t>
  </si>
  <si>
    <t>不均衡データ（Imbalanced data）に対する分類モデルの評価尺度を、Precision、Recall、F値、PR（Presicion Recall）曲線、マシューズ相関係数などを用いてビジネス課題に合わせて適切に設定できる</t>
  </si>
  <si>
    <t>統計的仮説検定において帰無仮説と対立仮説の違いを説明できる</t>
  </si>
  <si>
    <t>検定する対象となるデータの対応の有無を考慮した上で適切な検定手法（t検定, z検定など）を選択し、適用できる</t>
  </si>
  <si>
    <t>教師なし学習のグループ化（クラスター分析）と教師あり学習の分類（判別）モデルの違いを説明できる</t>
  </si>
  <si>
    <t>非階層クラスター分析において、分析対象となるデータの特性や分析目的に応じ、適切なクラスター数を決定できる</t>
  </si>
  <si>
    <t>階層クラスター分析における代表的なクラスター間距離（Ward法、群平均法、最長一致法など）の概念を理解し、目的に合致した最適な手法で分析できる</t>
  </si>
  <si>
    <t>クラスター分析を実行する際、各種距離関数（ユークリッド距離、マンハッタン距離、マハラノビス距離など）を理解し、分析目的に合致した最適な距離計算で分析できる</t>
  </si>
  <si>
    <t>自己組織化マップ（SOM）、Affinity Propagation、混合分布モデル、ディリクレ過程混合モデルなどを理解し、試行の中で最適な手法を選択できる</t>
  </si>
  <si>
    <t>Local Outlier Factor（LOF）、オートエンコーダ、One-class SVM（Support Vector Machine）、マハラノビス距離などを用いた異常検知の手法を理解し、試行の中で最適な手法を選択・実行できる</t>
  </si>
  <si>
    <t>多重（質問間）クロス集計表などを駆使して、データから適切なインサイトを得ることができる（データの偏りの発見や独立性の検定など）</t>
  </si>
  <si>
    <t>主成分分析と因子分析の違いや使い分けを説明し、実施できる</t>
  </si>
  <si>
    <t>正準相関分析を説明し、実施できる</t>
  </si>
  <si>
    <t>因子分析における、因子負荷量の意味を理解し、因子軸の回転（プロマックス回転、バリマックス回転など）について実施できる</t>
  </si>
  <si>
    <t>コレスポンデンス（対応）分析と数量化III類を説明し、実施できる</t>
  </si>
  <si>
    <t>コンジョイント分析を自ら設計し、効用値と寄与率からモデルを評価できる</t>
  </si>
  <si>
    <t>テンソル分解（非負値テンソル因子分解[Non-negative Tensor Factorization:NTF]、CP分解[Canonical Polyadic Decomposition:CPD]、Tucker分解など）を、対象データの特性や目的に応じて適用する事で、より複合的な要因の性質や関係性を分析できる</t>
  </si>
  <si>
    <t>ある変数が他の変数に与える影響（因果効果）を推定したい場合、その双方に影響を与える共変量（交絡因子）の考慮が重要であると理解している（喫煙の有無と疾病発症の双方に年齢が影響している場合など）</t>
  </si>
  <si>
    <t>ある変数の影響（因果効果）を推定したいがランダム化比較試験の実施が難しい場合、傾向スコアによる手法（傾向スコアマッチング、IPW、Doubly Robustなど）を用いることで観測されている共変量の影響を最小限に抑えることができる</t>
  </si>
  <si>
    <t>標本誤差およびサンプリングバイアス、およびそれぞれの違いについて説明できる</t>
  </si>
  <si>
    <t>実験計画法の基本的な3原則（局所管理化、反復、無作為化）について説明できる</t>
  </si>
  <si>
    <t>外れ値・異常値・欠損値とは何かを理解し、指示のもと適切に検出と除去・変換などの対応ができる</t>
  </si>
  <si>
    <t>各変数の分布・欠損率などをふまえて、外れ値・異常値・欠損値の対応方針を決定できる</t>
  </si>
  <si>
    <t>標準化とは何かを理解し、適切に標準化が行える</t>
  </si>
  <si>
    <r>
      <t>加工データに不具合がないか</t>
    </r>
    <r>
      <rPr>
        <sz val="12"/>
        <color rgb="FFFF0000"/>
        <rFont val="Meiryo UI"/>
        <family val="3"/>
        <charset val="128"/>
      </rPr>
      <t>確認方法</t>
    </r>
    <r>
      <rPr>
        <sz val="12"/>
        <color rgb="FF000000"/>
        <rFont val="Meiryo UI"/>
        <family val="3"/>
        <charset val="128"/>
      </rPr>
      <t>を設計し、検証できる（合計値の照合や、分布の確認など）</t>
    </r>
  </si>
  <si>
    <t>k-means、k近傍法、t-SNEなどを用いた、類似度または非類似度に着目した特徴量を作成できる</t>
  </si>
  <si>
    <t>周期的な意味合いをもつ特徴量を適切な周期の三角関数を用いて変換できる</t>
  </si>
  <si>
    <t>有用と思われるデータを新たに調達し、既知のデータと組み合わせることで有効な特徴量を作成できる（業界特有なカレンダー、地理空間的な類似度を考慮した集計値など）</t>
  </si>
  <si>
    <t>散布図などの軸出しにおいて、目的やデータに応じて縦軸・横軸の候補を適切に洗い出せる</t>
  </si>
  <si>
    <t>積み上げ縦棒グラフでの属性の選択など、目的やデータに応じて適切な層化（比較軸）の候補を出せる</t>
  </si>
  <si>
    <t>高次元の非線形な（高次の曲線、渦状の分布などの）データであっても、適切に1～3次元のデータに圧縮して、特徴（データの総分散量および各データの位置関係）を損なわずに可視化できる</t>
  </si>
  <si>
    <t>データ量が膨大（ペタバイト以上）なために、処理しきれず描画できない規模のデータに対しても、適度なデータや情報の抽出（間引き）、クラスター分析などにより可視化しうる状態にデータを加工できる</t>
  </si>
  <si>
    <t>分類・グルーピングの分析において、分布傾向から原因を追究し、活用方針を計画・主導できる（分類に応じたDM発送による反応率の向上など）</t>
  </si>
  <si>
    <t>予測の分析において、関連性、特異点、変曲点から原因を追究し、活用方針を計画・主導できる（予測結果に基づく発注管理など）</t>
  </si>
  <si>
    <t>関係性の分析において関連が高い/低い原因を追究し、活用方針を計画・主導できる（レコメンドなど）</t>
  </si>
  <si>
    <t>時系列分析を行う際にもつべき視点を理解している（長期トレンド、季節成分、周期性、ノイズ、定常性など）</t>
  </si>
  <si>
    <t>時系列データに対し、ライブラリを使用して、分析結果の比較を行い、適切なモデルを選択できる（自己回帰モデル[AR]、移動平均モデル[MA]、ARIMA、SARIMA、VAR、GARCH、Prophet、指数平滑法など）</t>
  </si>
  <si>
    <t>高速フーリエ変換（Fast Fourier Transform: FFT）などを用いてピリオドグラムの計算量を抑制できる</t>
  </si>
  <si>
    <t>状態空間モデルにおいて、カルマンフィルタを用いた欠測値の補完や予測モデルの構築ができる</t>
  </si>
  <si>
    <t>機械学習のモデルを使用したことがあり、どのような問題を解決できるか理解している（回帰・分類、クラスター分析の用途など）</t>
  </si>
  <si>
    <t>ニューラルネットワークの基本的な考え方を理解し、出力される「ダイアグラム」の入力層、隠れ層、出力層の概要と、活性化関数の重要性を理解している</t>
  </si>
  <si>
    <t>ライブラリを使ってサポートベクターマシンによる分析を実行・評価できる</t>
  </si>
  <si>
    <t>バイアスとバリアンスの関係について、未学習や過学習の観点から説明できる</t>
  </si>
  <si>
    <t>畳み込みニューラルネットワーク(CNN)、再帰型ニューラルネットワーク（RNN）、長期短期記憶（LSTM）、Transformerなどの深層学習の主要方式の特徴を理解し、目的に応じて適切に選定できる</t>
  </si>
  <si>
    <t>転移学習とファインチューニングの基本的な枠組みを理解し、事前学習済みのニューラルネットワークを用いた効率的な学習方法を設計・実装できる</t>
  </si>
  <si>
    <t>深層学習における最適化法/Optimizer（SGD、Momentum、RMSProp、Adamなど）や学習率の動的な調整法（Cyclical Learning Rateなど）の重要性について理解している</t>
  </si>
  <si>
    <t>主要な深層生成モデル（変分自己符号化器[Variational AutoEncoder： VAE]、敵対的生成ネットワーク[Generative Adversarial Network：GAN]）やその派生形を理解し、目的に応じて学習・評価できる</t>
  </si>
  <si>
    <t>状態と行動、報酬による強化学習の基本概念を理解し、モンテカルロ法やQ学習などを実行できる</t>
  </si>
  <si>
    <t>テキストデータに対する代表的なクリーニング処理（小文字化、数値置換、半角変換、記号除去、ステミングなど）を目的に応じて適切に実施できる</t>
  </si>
  <si>
    <t>Unigram laguage modelやBPE（Byte Pair Encoding）によるサブワード分割手法を理解しており、必要に応じて適切に実施できる</t>
  </si>
  <si>
    <t>使用メモリの削減やモデルの精度向上のため、名寄せやユーザ定義辞書の作成、ストップワードの除去・置換を実施できる</t>
  </si>
  <si>
    <t>TF-IDFやcos類似度などの基本的なアルゴリズムを使い、文書ベクトルの作成や文書間の類似度を計算できる</t>
  </si>
  <si>
    <t>データの特性に合わせ、適切な言語処理アルゴリズムを選択し、誤り分析、辞書作成などを行い、成果を最大化できる</t>
  </si>
  <si>
    <t>GPT（Generative Pre-Trained transformer）、BERT（Bidirectional Encoder Representations from Transformer）などのAttentionベースのニューラル言語モデルを理解し、使いこなせる</t>
  </si>
  <si>
    <t>画像データに対する代表的なクリーニング処理（リサイズ、パディング、正規化など）を目的に応じて適切に実施できる</t>
  </si>
  <si>
    <t>ResNet、EfficientNet、MobileNetなどの代表的な画像認識モデルを理解し使いこなせる</t>
  </si>
  <si>
    <t>ライブラリ、学習済みモデルなどを用いて識別・物体検出・セマンティックセグメンテーションなどの画像処理を実装・評価できる</t>
  </si>
  <si>
    <t>動画の解析手法の現況について理解し、専門家とともに実装を検討できる（Kernel Temporal Segmentation[KTS]による動画の映像区間切り分け、動画内の重要度推定によるハイライト作成など）</t>
  </si>
  <si>
    <t>音声データから、分析目的にあった波形データの抽出やノイズの除去ができる</t>
  </si>
  <si>
    <t>音声認識や本人認証、感情分析などの代表的な音声処理分野について理解し、用いられる分析手法を説明できる</t>
  </si>
  <si>
    <t>音声認識、音声合成、認証・感情分析などの目的に合わせて、パラメータ調整や手法変更、言語モデル・音響モデルなどを差し替え、モデル構築・精度評価ができる</t>
  </si>
  <si>
    <t>条件Xと事象Yの関係性を信頼度、支持度、リフト値を用いて評価できる</t>
  </si>
  <si>
    <t>複数のA/Bテスト、スプリットテストの統計的結果を踏まえ、デザイン等の最適化を実施できる</t>
  </si>
  <si>
    <t>線形計画法について説明できる</t>
  </si>
  <si>
    <t>連続最適化問題（制約なし）において、使用可能なアルゴリズムを説明できる（ニュートン法、最急降下法など）</t>
  </si>
  <si>
    <t>連続最適化問題（制約あり）において、使用可能なアルゴリズムを説明できる（ラグランジュ未定乗数法、内点法、逐次2次計画法など）</t>
  </si>
  <si>
    <t>組み合わせ最適化問題において、代表的な解法の概念を説明できる（厳密解法（分枝限定法、動的計画法、切除平面法）、近似解法（局所探索、貪欲法など）、メタヒューリスティック解法（遺伝的アルゴリズム、タブーサーチなど））</t>
  </si>
  <si>
    <t>スキルチェックリスト　2021年版 ＜データサイエンス力＞</t>
    <phoneticPr fontId="16"/>
  </si>
  <si>
    <t>NO</t>
    <phoneticPr fontId="16"/>
  </si>
  <si>
    <t>SubNo</t>
    <phoneticPr fontId="16"/>
  </si>
  <si>
    <t>行動規範</t>
  </si>
  <si>
    <t>ビジネスにおける「論理とデータの重要性」を認識し、分析的でデータドリブンな考え方に基づき行動できる</t>
  </si>
  <si>
    <t>「目的やゴールの設定がないままデータを分析しても、意味合いが出ない」ことを理解している</t>
  </si>
  <si>
    <t>課題や仮説を言語化することの重要性を理解している</t>
  </si>
  <si>
    <t>現場に出向いてヒアリングするなど、一次情報に接することの重要性を理解している</t>
  </si>
  <si>
    <t>社会における変化や技術の進化など、外的要因による分析プロジェクトへの影響をある程度見通し、柔軟に行動できる</t>
  </si>
  <si>
    <t>ビジネスではスピード感がより重要であることを認識し、時間と情報が限られた状況下でも、言わば「ザックリ感」を持って素早く意思決定を行うことができる</t>
  </si>
  <si>
    <t>作業ありきではなく、本質的な問題（イシュー）ありきで行動できる</t>
  </si>
  <si>
    <t>分析で価値ある結果を出すためには、しばしば仮説検証の繰り返しが必要であることを理解し、粘り強くタスクを完遂できる</t>
  </si>
  <si>
    <t>プロフェッショナルとして、作業量ではなく生み出す価値視点で常に判断・行動でき、真に価値あるアウトプットを生み出すことにコミットできる</t>
  </si>
  <si>
    <t>データ・AI倫理</t>
  </si>
  <si>
    <t>データを取り扱う人間として相応しい倫理を身に着けている（データのねつ造、改ざん、盗用を行わないなど）</t>
  </si>
  <si>
    <t>データ、AI、機械学習の意図的な悪用（フェイクニュース、Botの悪用など）があり得ることを勘案し、技術に関する適切な知識と倫理を身につけている</t>
  </si>
  <si>
    <t>AI・機械学習がもたらす現在の倫理課題を説明できる（ディープフェイクによるプライバシーの侵害、バイアスによる人種差別、学習済みモデルのリバースエンジニアリングによる知的財産権の侵害など）</t>
  </si>
  <si>
    <t>会社や組織全体におけるデータの取り扱いに関する倫理を維持・向上させるために、必要な制度や仕組みを策定し、その運営を主導することができる</t>
  </si>
  <si>
    <t>コンプライアンス</t>
  </si>
  <si>
    <t>直近の個人情報に関する法令（個人情報保護法、EU一般データ保護規則：GDPRなど）や、匿名加工情報の概要を理解し、守るべきポイントを説明できる</t>
  </si>
  <si>
    <t>担当するビジネスや業界に関係する直近の法令・ガイドラインを理解しており、データの保持期間や運用ルールに活かすことができる</t>
  </si>
  <si>
    <t>個人情報の扱いに関する法令、その他のプライバシーの問題、依頼元との契約約款に基づき、仮名化/匿名化すべきデータを選別できる（名寄せにより個人を特定できるもの、依頼元がデータ処理の結果をどのように保持し利用するのかなどの考慮）</t>
  </si>
  <si>
    <t>契約</t>
  </si>
  <si>
    <t>二者間で交わされる一般的な契約の概念を理解している（請負契約と準委任契約の役務や成果物の違いなど）</t>
  </si>
  <si>
    <t>生成されたデータや学習済みモデルに関する権利保護に必要な法令を考慮し対処できる(契約法、特許法、著作権法、不正競争防止法など)</t>
  </si>
  <si>
    <t>性能保証を求められた際に、分析で作るモデルでは一般的に性能保証できないことを伝える、もしくは、事前に評価方法を定義するなど契約に盛り込むことができる</t>
  </si>
  <si>
    <t>AI・モデル開発における生成されたデータや学習済みモデルに対し、成果物に対する責任の所在、権利の帰属を適切な専門家と協力しつつ、契約内容に盛り込むことができる(著作、利用許諾、営業機密、情報開示、利用範囲など)</t>
  </si>
  <si>
    <t>分析基盤実装などの開発・運用や、開発済み分析モデルの運用について、品質、可用性、責任などの観点で契約（SLA: Service Level Agreement など）にまとめることができる</t>
  </si>
  <si>
    <t>権利保護</t>
  </si>
  <si>
    <t>AI・モデル開発において、既存ライブラリを活用した場合の知財リスクの確認や、適切なガイドラインを参照・確認できる（経済産業省「AI・データの利用に関する契約ガイドライン」など）</t>
  </si>
  <si>
    <t>AI・モデルの活用・責任範囲に関し事業・現場に即したガイドラインを定義できる</t>
  </si>
  <si>
    <t>手法・アルゴリズム構築時に、他者の権利を侵害をしない知財リスク管理や、他者からの権利侵害に備えた特許出願やデータ保全を含む適切な対応ができる</t>
  </si>
  <si>
    <t>論理的思考</t>
  </si>
  <si>
    <t>データや事象の重複に気づくことができる</t>
  </si>
  <si>
    <t>初見の領域に対して、抜け漏れや重複をなくすことができる</t>
  </si>
  <si>
    <t>未知の領域であっても、類似する事象の推測などを活用し、抜け漏れや重複をなくすことができる</t>
  </si>
  <si>
    <t>構造化能力</t>
  </si>
  <si>
    <t>与えられた分析課題に対し、初動として様々な情報を収集し、大まかな構造を把握することの重要性を理解している</t>
  </si>
  <si>
    <t xml:space="preserve">様々なデータや事象を、階層やグルーピングによって、適切に構造化できる
</t>
  </si>
  <si>
    <t>対象となる事象が通常見受けられる場合において、分析結果の意味合いを正しく言語化できる</t>
  </si>
  <si>
    <t>対象となる事象が通常見受けられない場合においても、分析結果の意味合いを既知の表現を組み合わせ、言語化できる</t>
  </si>
  <si>
    <t>データ表現に適した言葉がない場合でも、共通認識が形成できるような言葉を新たに作り出すことができる</t>
  </si>
  <si>
    <t>一般的な論文構成について理解している
 （序論⇒アプローチ⇒検討結果⇒考察や、序論⇒本論⇒結論 など）</t>
  </si>
  <si>
    <t>因果関係に基づいて、ストーリーラインを作ることができる（観察⇒気づき⇒打ち手、So What?、Why So?など）</t>
  </si>
  <si>
    <t>相手や内容に応じて、自在にストーリーラインを組み上げることができる</t>
  </si>
  <si>
    <t>データの出自や情報の引用元に対する信頼性を適切に判断し、レポートに記載できる</t>
  </si>
  <si>
    <t>1つの図表〜数枚程度のドキュメントを論理立ててまとめることができる（課題背景、アプローチ、検討結果、意味合い、ネクストステップ）</t>
  </si>
  <si>
    <t>10～20枚程度のミニパッケージ（テキスト＆図表）、もしくは5ページ程度の図表込みのビジネスレポートを論理立てて作成できる</t>
  </si>
  <si>
    <t>30～50枚程度のフルパッケージ（テキスト＆図表）、もしくは10ページ以上のビジネスレポートを論理立てて作成できる</t>
  </si>
  <si>
    <t>報告に対する論拠不足や論理破綻を指摘された際に、相手の主張をすみやかに理解できる</t>
  </si>
  <si>
    <t>論理的なプレゼンテーションができる</t>
  </si>
  <si>
    <t>プレゼンテーションの相手からの質問や反論に対して、説得力のある形で回答できる</t>
  </si>
  <si>
    <t>着想・デザイン</t>
  </si>
  <si>
    <t>着想</t>
  </si>
  <si>
    <t>ユーザーの視点に基づき、経験や体験を捉え、課題の発見や解決策を考えることで、データおよびテクノロジーを活用したビジネスモデルの着想ができる</t>
  </si>
  <si>
    <t>企業の枠を超えて他社や大学、地方自治体、研究機関、起業家などが持つ技術やアイデア、サービスなどを組み合わせることで、事業にもたらす新たな価値を着想できる</t>
  </si>
  <si>
    <t>デザイン</t>
  </si>
  <si>
    <t>プライバシー・バイ・デザインやプライバシー影響評価（PIA:Privacy Impact Assessment）などを意識し、ユーザー向けサービスのデザインができる</t>
  </si>
  <si>
    <t>データやAIの利活用において関係者や利用者の共感を得ることができるようなビジョンやコンセプトを設計し提言できる</t>
  </si>
  <si>
    <t>AI活用検討</t>
  </si>
  <si>
    <t>弱いAI・強いAI、特化型AI・汎用型AIの違いを説明できる</t>
  </si>
  <si>
    <t>広く知られた学習済みモデルやライブラリについて、課題に適用できるか検討できる（RPAの業務適用、学習済みモデルの適用など）</t>
  </si>
  <si>
    <t>直近の世界的なAI倫理やプライバシー保護情勢を考慮し、担当事業における適切なデータ・AI活用を検討できる</t>
  </si>
  <si>
    <t>直近の世界的なAI倫理やプライバシー保護情勢を考慮し、適切なサービス規定、データ処理工程、システム環境を考案できる</t>
  </si>
  <si>
    <t>利害の異なる組織や事業を横断した課題に対して、AI・データの技術を用いた解決の枠組みを設計できる</t>
  </si>
  <si>
    <t>開示・非開示の決定</t>
  </si>
  <si>
    <t>他社による模倣を防ぎ、競争力を保つ観点で、自社と市場の双方にメリットある開示方法を選択できる（自社にクローズした利用、製品に組み込んだ販売、APIとしての提供など）</t>
  </si>
  <si>
    <t>担当する分析プロジェクトにおいて、当該事業の収益モデルと主要な変数（KPI)を理解している</t>
  </si>
  <si>
    <t>自らが関連する事業領域であれば、複数の課題レイヤーにまたがっていても、KPIを整理・構造化できる</t>
  </si>
  <si>
    <t>初見の事業領域であっても、KPIを構造化し、重要なKPIを見極められる</t>
  </si>
  <si>
    <t>スコーピング</t>
  </si>
  <si>
    <t>担当する事業領域について、市場規模、主要なプレーヤー、支配的なビジネスモデル、課題と機会について説明できる</t>
  </si>
  <si>
    <t>主に担当する事業領域であれば、取り扱う課題領域に対して基本的な課題の枠組みが理解できる（調達活動の5フォースでの整理、CRM課題のRFMでの整理など）</t>
  </si>
  <si>
    <t>既知の事業領域の分析プロジェクトにおいて、分析のスコープが理解できる</t>
  </si>
  <si>
    <t>事業モデルやバリューチェーンなどの特徴や事業領域の主たる課題を自力で構造的に理解でき、問題の大枠を整理できる</t>
  </si>
  <si>
    <t>事業領域の主要課題を他領域の課題との連関も含めて構造的に理解でき、問題の大枠を定義できる</t>
  </si>
  <si>
    <t>論理的な整理にとらわれず、批判的・複合的な視点で課題を識別できる</t>
  </si>
  <si>
    <t>仮説や可視化された問題がなくとも、解くべき課題を構造的に整理でき、見極めるべき論点を特定できる</t>
  </si>
  <si>
    <t>価値の見積り</t>
  </si>
  <si>
    <t>プロジェクト開始時点で、入手可能なデータ、分析手法、インフラ、ツールの生み出すビジネス価値を見積ることができる</t>
  </si>
  <si>
    <t>データ入手</t>
  </si>
  <si>
    <t>仮説や既知の問題が与えられた中で、必要なデータにあたりをつけ、アクセスを確保できる</t>
  </si>
  <si>
    <t>自身が担当するプロジェクトやサービスを超えて、必要なデータのあたりをつけ、アクセスを確保できる</t>
  </si>
  <si>
    <t>組織全体及び関連する社外のデータを見渡して、必要なデータのあたりをつけ、アクセスを確保できる</t>
  </si>
  <si>
    <t>AI-ready</t>
  </si>
  <si>
    <t>検討目的に応じてこれまでデータ化されたことのないものを適切にデータ化するためのデータ取得とデータ構造の設計を行うことができる</t>
  </si>
  <si>
    <t>ドメイン特有のデータ構造と意味合いを理解した上で、データ発生からデータ利活用までの流れを俯瞰し、適切にノイズ、データの汚れの発生を抑制することができる</t>
  </si>
  <si>
    <t>業界、業務で求められるビジネス目的やモデル精度に応じて、必要なデータの品質、取得経路や範囲、契約条件などを勘案し、データの入手経路の確保と加工・運用設計ができる</t>
  </si>
  <si>
    <t>分析の目的を検証すべき項目に分解し、アウトプットとなる比較結果やモデル作成の結果のイメージを描くことができる</t>
  </si>
  <si>
    <t>分析の目的に対して、プロジェクトの目標と評価方法を具体化し、定量的な成功基準を設定するとともに、成功基準の判定時期・判定者を決定できる</t>
  </si>
  <si>
    <t>仮説検証思考で、論点ごとに検証すべき項目を識別できる</t>
  </si>
  <si>
    <t>最終的な結論に関わる部分や、ストーリーラインの骨格に大きな影響を持つ部分から着手するなど、検証すべき項目の優先度を判断できる</t>
  </si>
  <si>
    <t>データサイエンスを駆使して解くべき課題か否かを判断できる</t>
  </si>
  <si>
    <t>分析アプローチ設計</t>
  </si>
  <si>
    <t>スコープ、検討範囲・内容が明確に設定されていれば、必要な分析プロセスが理解できる（データ、分析手法、可視化の方法など）</t>
  </si>
  <si>
    <t>解くべき課題がフレーミングされていれば、必要なデータ取得のあり方、粒度、サンプリングのあり方などを設計できる</t>
  </si>
  <si>
    <t>解くべき課題がフレーミングされていれば、必要な分析手法、可視化などを適切に選択できる</t>
  </si>
  <si>
    <t>ビジネス観点で仮説を持ってデータをみることの重要性と、仮に仮説と異なる結果となった場合にも、それが重大な知見である可能性を理解している</t>
  </si>
  <si>
    <t>統計手法を用いる際の閾値の設定に対して、ビジネス観点で納得感のある調整ができる（年齢の刻み、商品単価、購入周期を考慮した量的変数のカテゴライズなど）</t>
  </si>
  <si>
    <t>分析プロセス全体を通して、ビジネス観点での妥当性をチェックし、データから得られた示唆が価値ある知見であるかを都度判断できる</t>
  </si>
  <si>
    <t>分析結果を元に、起きている事象の背景や意味合い（真実）を見抜くことができる</t>
  </si>
  <si>
    <t>分析結果を元に、特異点、相違性、傾向性、関連性を見出した上で、ビジネス上の意味を捉えるためにドメイン知識を持つ人に適切な質問を投げかけられる</t>
  </si>
  <si>
    <t>分析結果を元に、意味合いの明確化に向けた分析の深掘り、分析対象データの見直しについて方向性を設計できる</t>
  </si>
  <si>
    <t>分析評価</t>
  </si>
  <si>
    <t>担当する分析プロジェクトの分析結果を見て検討目的と合っているか評価できる</t>
  </si>
  <si>
    <t>業務へのフィードバック</t>
  </si>
  <si>
    <t>分析的検討に基づき、担当業務に対する必要なアクション、改善案を整理して結論を導くことができる</t>
  </si>
  <si>
    <t>実装</t>
  </si>
  <si>
    <t>現場に実装する際、実行可能性を考慮し適切に対応できる（AI活用に関する基礎理解促進、業務マニュアルの改訂・浸透や、現場のトレーニングなど）</t>
  </si>
  <si>
    <t>担当する案件が予算内で解決するように取り組みをデザインし、現場に実装できる</t>
  </si>
  <si>
    <t>異なるスキル分野の専門家や事業者と適切なコミュニケーションをとりながら事業・現場への実装を進めることができる</t>
  </si>
  <si>
    <t>費用対効果、実行可能性、業務負荷を考慮し事業に実装ができる</t>
  </si>
  <si>
    <t>評価・改善の仕組み</t>
  </si>
  <si>
    <t>既存のPDCAサイクルに対し、次の改善的な取り組みにつなげることができる</t>
  </si>
  <si>
    <t>PJマネジメント</t>
  </si>
  <si>
    <t>プロジェクト発足</t>
  </si>
  <si>
    <t>プロジェクトにおけるステークホルダーや役割分担、プロジェクト管理・進行に関するツール・方法論が理解できる</t>
  </si>
  <si>
    <t>アジャイル開発体制のポイントを理解した上で、アジャイルな開発チームを迅速に立ち上げ、推進できる</t>
  </si>
  <si>
    <t>類似事例の実績やProof of Concept（PoC）を適宜利用して、プロジェクト計画に関わるステークホルダーとの合意を形成できる</t>
  </si>
  <si>
    <t>PoCのみで終わらないように、PoCプロジェクト立ち上げ時点で実務実装を想定した計画を策定できる</t>
  </si>
  <si>
    <t>プロジェクト計画</t>
  </si>
  <si>
    <t>ビジネス要件を整理し、分析・データ活用のプロジェクトを企画・提案できる</t>
  </si>
  <si>
    <t xml:space="preserve">プロジェクト立ち上げに向けて、目的・ゴールに沿ったアプローチ、成果物、納期、リソース配分を整理し、WBSに落とし込むことができる
</t>
  </si>
  <si>
    <t>依頼元やステークホルダーのビジネスをデータ面から理解し、分析・データ活用のプロジェクトを立ち上げ、プロジェクトにかかるコストと依頼元の利益を説明できる</t>
  </si>
  <si>
    <t>分析プロジェクトのデータ、分析結果の中から、どれを顧客、外部に開示すべきか、あらかじめ判断できる</t>
  </si>
  <si>
    <t>運用</t>
  </si>
  <si>
    <t xml:space="preserve">運用しているサービスやシステムに対して、稼働状況や情報漏洩の監視などを実施し、適切にサービスレベルを維持・管理できる
</t>
  </si>
  <si>
    <t>横展開</t>
  </si>
  <si>
    <t>特定のビジネス課題に向けた新しいソリューションを個別の現場の特性を考慮し横展開できる</t>
  </si>
  <si>
    <t>方針転換</t>
  </si>
  <si>
    <t>プロジェクトの進捗や達成状況が芳しくない場合や、想定外の事象が起こった場合に、リカバリープランを見極めた上で、時には大幅な方針転換や終了の判断ができる</t>
  </si>
  <si>
    <t>完了</t>
  </si>
  <si>
    <t>プロジェクトやサービスが終了した場合に、契約内容に応じたデータ削除や運用管理体制の引継ぎ/終了等、適切にプロジェクト完了処理ができる</t>
  </si>
  <si>
    <t>指示に従ってスケジュールを守り、チームリーダーに頼まれた自分の仕事を完遂できる</t>
  </si>
  <si>
    <t>自身とチームメンバーのスキルを把握し、適切なプロジェクト管理ができる</t>
  </si>
  <si>
    <t>プロジェクトに設定された予算やツール、システム環境を適切に活用し、プロジェクトを進行できる</t>
  </si>
  <si>
    <t>5名前後のチームをスケジュール通りに進行させ、ステークホルダーに対して、期待値に見合うアウトプットを安定的に生み出せる</t>
  </si>
  <si>
    <t>プロジェクトメンバーの特性を見極め、適切な業務範囲を設計し、曖昧な指示で終わらせず、明確な指示出しができる</t>
  </si>
  <si>
    <t>プロジェクトに求められるスキル要件と各メンバーのスキル・成長目標・性格をふまえ、現実的にトレードオフ解消とシナジーを狙ったリソースマネジメントができる</t>
  </si>
  <si>
    <t>プロジェクトメンバーの技量を把握した上で、プロジェクト完遂に必要なツール選定、予算策定、スコープ設定、またはアウトソーシング体制を検討・構築できる</t>
  </si>
  <si>
    <t>複数のチームから編成されるプロジェクトにおいて、スケジュール通りに進行させ、複合的なステークホルダーに対し、期待値を超えたアウトプットを安定的に生み出せる</t>
  </si>
  <si>
    <t>担当するタスクの遅延や障害などを発見した場合、迅速かつ適切に報告ができる</t>
  </si>
  <si>
    <t>プロジェクトでの遅延や障害などの発生を検知し、リカバリーするための提案・設計ができる</t>
  </si>
  <si>
    <t>プロジェクトの推進に深く影響するようなリスクを早期に察知し、適切にギャップを埋め、つなぎ直し、それに合わせチームの再編成も随時行い、障害などの発生の大半を事前に抑制できる</t>
  </si>
  <si>
    <t>プロジェクトに何らかの遅延・障害などが発生した場合、適切なリカバリー手順の判断、リカバリー体制構築、プロジェクトオーナーに対する迅速な対応ができる</t>
  </si>
  <si>
    <t>組織マネジメント</t>
  </si>
  <si>
    <t>育成/ナレッジ共有</t>
  </si>
  <si>
    <t>自身とチームメンバーのスキルを大まかに把握し、担当するプロジェクトを通して、チームメンバーへのスキル成長のためのアドバイスや目標管理ができる</t>
  </si>
  <si>
    <t>チームメンバーのスキルに応じ、研修参加や情報収集への適切なアドバイスやチーム内でのナレッジ共有を推進できる</t>
  </si>
  <si>
    <t>チーム全員がデータを取り扱う人間として相応しい倫理を持てるよう、適切にチームを管理できる</t>
  </si>
  <si>
    <t>チームの各メンバーが不安や恥ずかしさを感じることなくチャレンジすることができ、積極的に失敗を共有し改善に向けて問題提起と話し合いを行う、開かれた雰囲気を醸成できる</t>
  </si>
  <si>
    <t>チームの各メンバーに対し、データサイエンティストとしてのスキル目標の設定、到達させるための適切なアドバイスができる</t>
  </si>
  <si>
    <t>データサイエンティストに求められるスキルについて、育成制度の設計やナレッジ共有の仕組み構築と運営ができる</t>
  </si>
  <si>
    <t>チームに必要な情報やデータサイエンスの新しい技術・手法に関する情報収集方法や学習方法を主導し、自ら情報を取捨選択し、チームにフィードバックできる</t>
  </si>
  <si>
    <t>所属する組織全体におけるデータサイエンスチームの役割を認識し、担当するプロジェクトにおいて、組織内や他部門・他社間でのタスク設定や調整ができる</t>
  </si>
  <si>
    <t>データサイエンスチームを自社・他社の様々な組織と関連付け、対象組織内での役割の規定、目標設定を行うことができる</t>
  </si>
  <si>
    <t>チェック項目</t>
    <phoneticPr fontId="16"/>
  </si>
  <si>
    <t>スキルチェックリスト　2021年版 ＜ビジネス力＞</t>
    <phoneticPr fontId="16"/>
  </si>
  <si>
    <t>【添付別紙】</t>
  </si>
  <si>
    <t>　スキルチェックリスト：データサイエンス力
　「データ可視化」に関するイメージ共有のための参考資料（例示）</t>
  </si>
  <si>
    <t>項目NO</t>
  </si>
  <si>
    <t>引用元：</t>
  </si>
  <si>
    <t>株式会社ALBERT WEBサイト</t>
  </si>
  <si>
    <t>https://blog.albert2005.co.jp/2014/12/11/</t>
  </si>
  <si>
    <t>OK</t>
  </si>
  <si>
    <t>（出版物）大学共同利用機関法人 情報・システム研究機構 国立情報学研究所 発行
「国立情報学研究所ニュース［NII Today］第66号 平成26年12月」　6ページ</t>
  </si>
  <si>
    <t>http://www.nii.ac.jp/userdata/results/pr_data/NII_Today/66/all.pdf</t>
  </si>
  <si>
    <t>「solutions-2」WEBサイト</t>
  </si>
  <si>
    <t>http://www.solutions2.be/Books.aspx　（2015年11月時点）をもとに独自に修正加筆</t>
  </si>
  <si>
    <t>Amit Agarwal 「Digital Inspiration」WEBサイト</t>
  </si>
  <si>
    <t>http://www.labnol.org/software/find-right-chart-type-for-your-data/6523/</t>
  </si>
  <si>
    <t>アメリカ国税調査局 WEBサイト</t>
  </si>
  <si>
    <t>http://www.census.gov/dataviz/visualizations/055/</t>
  </si>
  <si>
    <t>［左図］「Data-Driven Documents」WEBサイト　http://mbostock.github.io/d3/talk/20111116/iris-splom.html</t>
  </si>
  <si>
    <t>［右図］「グラフスペクトル解析を用いた軸縮約可能平行座標系」WEBサイト</t>
  </si>
  <si>
    <t>　　　　http://web-ext.u-aizu.ac.jp/~shigeo/research/cpc/index-j.html</t>
  </si>
  <si>
    <t>https://www.albert2005.co.jp/knowledge/images/tech_mining_img111.jpg</t>
  </si>
  <si>
    <t>「Cytoscape.js」 WEBサイト　（Wine &amp; cheese）</t>
  </si>
  <si>
    <t>http://cytoscape.github.io/cytoscape.js/demos/cde4db55e581d10405f5/</t>
  </si>
  <si>
    <t>「A WORLD OF TWEETS」WEBサイト（2015年11月時点）</t>
  </si>
  <si>
    <t>http://aworldoftweets.frogdesign.com/</t>
  </si>
  <si>
    <t>「Imperial College London」 WEBサイト（2015年11月時点）</t>
  </si>
  <si>
    <t>https://www1.imperial.ac.uk/cpssq/ms/m/</t>
  </si>
  <si>
    <t xml:space="preserve"> James Yoder「Stuff in Space」WEBサイト</t>
  </si>
  <si>
    <t>http://stuffin.space/</t>
  </si>
  <si>
    <t xml:space="preserve"> Kaspersky Lab 「CYBERTHREAT REAL-TIME MAP」WEBサイト</t>
  </si>
  <si>
    <t>https://cybermap.kaspersky.com/</t>
  </si>
  <si>
    <t>Cameron Beccario「earth」WEBサイト</t>
  </si>
  <si>
    <t>http://earth.nullschool.net/jp/#2015/09/09/1200Z/wind/surface/level/overlay=total_precipitable_water/orthographic=-224.70,38.05,3000/grid=on</t>
  </si>
  <si>
    <t>ヤフー株式会社 Yahoo Japan Corporation「DS.INSIGHT」WEBサイト</t>
  </si>
  <si>
    <t>https://ds.yahoo.co.jp/insight/trial-account.html</t>
  </si>
  <si>
    <t>/// スキルチェックリスト ver4.00 ///</t>
    <phoneticPr fontId="16"/>
  </si>
  <si>
    <t>Sub
 No</t>
  </si>
  <si>
    <t>順列や組合せを式 nPr, nCr を用いて計算できる</t>
  </si>
  <si>
    <t>条件付き確率の意味を説明できる</t>
  </si>
  <si>
    <t>平均（相加平均）、中央値、最頻値の算出方法の違いを説明できる</t>
  </si>
  <si>
    <t>与えられたデータにおける分散と標準偏差が計算できる</t>
  </si>
  <si>
    <t>標準正規分布の分散と平均の値を知っている</t>
  </si>
  <si>
    <t>一般的な相関係数（ピアソン）の分母と分子を説明できる</t>
  </si>
  <si>
    <t>二項分布の事象もサンプル数が増えていくとどのような分布に近似されるかを知っている</t>
  </si>
  <si>
    <t>ベクトルの内積に関する計算方法を理解し線形式をベクトルの内積で表現できる</t>
  </si>
  <si>
    <t>逆行列の定義、および逆行列を求めることにより行列表記された連立方程式を解くことができることを理解している</t>
  </si>
  <si>
    <t>統計情報への
 正しい理解</t>
  </si>
  <si>
    <t>積極的に統計情報を収集しているとともに、表現に惑わされず数字を正当に評価できる（原点が0ではないグラフ、不要な3D化、不要な2軸化、目盛りの未記載など）</t>
  </si>
  <si>
    <t>単独のグラフに対して、集計ミスなどがないかチェックできる</t>
  </si>
  <si>
    <t>何のために集計しているか、どのような知見を得たいのか、目的に即して集計できる</t>
  </si>
  <si>
    <t>普段業務で扱っているデータの発生トリガー・タイミング・頻度などを説明でき、また基本統計量を把握している</t>
  </si>
  <si>
    <t>時系列データとは何か、その基礎的な扱いについて説明できる（時系列グラフ、周期性、移動平均など）</t>
  </si>
  <si>
    <t>扱っているデータの関連業務の知識と分析目的を踏まえて、どんな説明変数が効きそうか、あたりをつけて洗い出し、構造的に整理できる</t>
  </si>
  <si>
    <t>分析目的とデータの量・質を踏まえて、想定されるメッセージと統計的観点から適切な集計単位とサンプリング率を決定できる</t>
  </si>
  <si>
    <t>分析目的とデータの量・質に加えて、想定しているメッセージ、深掘りの方向性・可能性、処理負荷、データ処理フローなども総合的に踏まえた最適な集計単位とサンプリング率を決定できる</t>
  </si>
  <si>
    <t>単回帰分析について最小二乗法、回帰係数、標準誤差の説明ができる</t>
  </si>
  <si>
    <t>回帰/分類</t>
  </si>
  <si>
    <t>重回帰や判別を実行する際に変数選択手法の特徴を理解し、適用できる</t>
  </si>
  <si>
    <t>重回帰分析において多重共線性の対応ができ、適切に変数を評価・除去して予測モデルが構築できる</t>
  </si>
  <si>
    <t>線形回帰分析が量的な変数を予測するのに対して、ロジスティック回帰分析は何を予測する手法か（発生確率予測など）を説明でき、実際に使用できる</t>
  </si>
  <si>
    <t>過学習を防止するためL1正則化（Lasso）、L2正則化（Ridge）、それらを組み合わせたElastic netを適用できる</t>
  </si>
  <si>
    <t>予測対象データの分布をみて、分布形状に適合した計算式の非線形回帰モデルを構築できる</t>
  </si>
  <si>
    <t>ロジスティック回帰分析において回帰パラメータとオッズ比の関係について説明できる</t>
  </si>
  <si>
    <t>ロジスティック回帰分析を行う際に、最小2乗法ではなく最尤法を使う際の利点（回帰誤差が近似的に正規分布しなくても適用できるなど）を説明し、適用できる</t>
  </si>
  <si>
    <t>予測アルゴリズムに応じ、目的変数と説明変数に対する必要な変数加工処理を設計し、実施できる</t>
  </si>
  <si>
    <t>予測モデル構築において頑健性を維持するための具体的な方法を設計、実施できる</t>
  </si>
  <si>
    <t>混同行列（正誤分布のクロス表）、Accuracy、Precision、Recall、F値といった評価尺度を理解し、精度を評価できる</t>
  </si>
  <si>
    <t>MSE（Mean Square Error）、MAE（Mean Absolute Error）といった評価尺度を理解し、精度を評価できる</t>
  </si>
  <si>
    <t>不均衡データ（Imbalanced data）に対する分類モデルの評価指標を、Precision、Recall、F値、PR（Presicion Recall）曲線、マシューズ相関係数などを用いてビジネス課題に合わせて適切に設定できる</t>
  </si>
  <si>
    <t>検定/判断</t>
  </si>
  <si>
    <t>帰無仮説と対立仮説の違いを説明できる</t>
  </si>
  <si>
    <t>検定する対象となるデータの対応の有無を考慮した上で適切な検定手法を選択し、適用できる</t>
  </si>
  <si>
    <t>教師あり学習の分類（判別）モデルと教師なし学習のグループ化（クラスタリング）の違いを説明できる</t>
  </si>
  <si>
    <t>非階層クラスター分析において、分析対象となるデータの特性や分析目的に応じ、最も適切なクラスター数を決定できる</t>
  </si>
  <si>
    <t>階層クラスター分析における代表的なクラスター間距離（群平均法、Ward法、最長一致法など）の概念を理解し、目的に合致した最適な手法で分析できる</t>
  </si>
  <si>
    <t>クラスター分析を実行する際、各種距離関数（ユークリッド距離、マンハッタン距離など）を理解し、分析目的に合致した最適な距離計算で分析できる</t>
  </si>
  <si>
    <t>自己組織化マップ（SOM）、Affinity Propagation、混合分布モデル、ディリクレ過程混合モデルを理解し、試行の中で最適な手法を選択できる</t>
  </si>
  <si>
    <t>Local Outlier Factor（LOF）、オートエンコーダ、One-class SVM（Support Vector Machine）、マハラノビス距離を用いた異常検知の手法を理解し、試行の中で最適な手法を選択・実行できる</t>
  </si>
  <si>
    <t>多重（質問間）クロス表などを駆使して、データから適切なインサイトを得ることができる</t>
  </si>
  <si>
    <t>主成分分析と因子分析の違いや使い分けを説明できる</t>
  </si>
  <si>
    <t>正準相関分析を説明、活用できる</t>
  </si>
  <si>
    <t>因子分析における、因子負荷量や因子軸の回転について説明できる</t>
  </si>
  <si>
    <t>コレスポンデンス（対応）分析と数量化3類の類似点と違いを説明できる</t>
  </si>
  <si>
    <t>コンジョイント分析を自ら設計し、効用値と寄与率のグラフを描くことができる</t>
  </si>
  <si>
    <t>テンソル分解（非負値テンソル因子分解[Non-negative Tensor Factorization:NTF]、CP分解[Canonical Polyadic Decomposition:CPD]、Tucker分解など）を、対象データの特性や目的に応じて適用する事で、より複合的な要因の性質や関係性について分析できる</t>
  </si>
  <si>
    <t>ある変数が他の変数に与える影響（因果効果）を推定したい場合、その双方に影響を与える共変数（交絡因子）の考慮が重要であると理解している（喫煙の有無と疾病発症の双方に年齢が影響している場合など）</t>
  </si>
  <si>
    <t>ある変数の影響（因果効果）を推定したいがランダム化比較試験の実施が難しい場合、傾向スコアを用いることで観測されている共変量の影響を最小限に抑えることができる</t>
  </si>
  <si>
    <t>標本誤差とは何かを説明できる</t>
  </si>
  <si>
    <t>実験計画法の概要を説明できる</t>
  </si>
  <si>
    <t>外れ値・異常値・欠損値とは何かそれぞれ知っていて、指示のもと適切に検出と除去・変換などの対応ができる</t>
  </si>
  <si>
    <t>各変数の分布・欠損率などをふまえて、外れ値・異常値・欠損値の対応を決定できる</t>
  </si>
  <si>
    <t>標準化とは何かを知っていて、適切に標準化が行える</t>
  </si>
  <si>
    <t>加工データに不具合がないか自分でテストを設計し、検証できる</t>
  </si>
  <si>
    <t>加工データに不具合がないかテストを設計し、検証できる（合計値の照合や、分布の確認など）</t>
  </si>
  <si>
    <t>カテゴリデータの特徴量化 (ダミー変数化、特徴量ハッシング[カテゴリ数が多い場合の値の割り当て]、ビンカウンティング、バックオフ、最小カウントスケッチ[レアなカテゴリのまとめ処理]など）を行うことができる</t>
  </si>
  <si>
    <t>k-means、k近傍法、t-SNEなどを用いた非線形特徴量を作成できる</t>
  </si>
  <si>
    <t>周期的な意味合いをもつ特徴量を三角関数を用いて円周上に射影した特徴量に変換できる</t>
  </si>
  <si>
    <t>時系列データに対して、階差、移動平均、移動標準偏差、移動最大、移動最小、周期性や短期トレンドを考慮したラグなどの特徴量を作成できる</t>
  </si>
  <si>
    <t>有用と思われるデータを新たに調達し、既知のデータと組み合わせることで有効な特徴量を作成できる（特殊なカレンダー、地理空間的な類似度を考慮した集計値など）</t>
  </si>
  <si>
    <t>散布図などの軸だしにおいて、縦軸・横軸の候補を適切に洗い出せる</t>
  </si>
  <si>
    <t>積み上げ縦棒グラフでの属性の選択など、適切な層化（比較軸）の候補を出せる</t>
  </si>
  <si>
    <t>統計量を使うことで、データの読み取りたい特徴を効果的に可視化できる</t>
  </si>
  <si>
    <t>データの持つ分散量の観点で、高次のデータを主成分分析（PCA）などにより1～3次元のデータに変換できる</t>
  </si>
  <si>
    <t>非線形（高次の曲線、渦状の分布など）のデータであっても、高次のデータの次元を、次元圧縮（1～3次元のデータに変換）して、特徴（データの総分散量および各データの位置関係）を損なわずに可視化できる</t>
  </si>
  <si>
    <t>データ量が膨大（ペタバイト以上）なために、処理しきれず描画できない規模のデータに対しても、適度なデータや情報の抽出（間引き）、クラスタリングなどにより可視化しうる状態にデータを加工できる</t>
  </si>
  <si>
    <t>GPSデータなどを平面地図上に重ね合わせた可視化ができる</t>
  </si>
  <si>
    <t>挙動・軌跡の可視化ができる（店舗内でのユーザの回遊やEye trackingなど）</t>
  </si>
  <si>
    <t>人体、標高を持つ地図、球面などの上にデータを重ね合わせた可視化ができる</t>
  </si>
  <si>
    <t>分類系の分析において、分布傾向から原因を追究、活用（分類に応じたDM発送による反応率の向上など）、ドリルダウンを計画し主導できる</t>
  </si>
  <si>
    <t>予測系の分析において、関連性、特異点、変曲点から原因を追究、活用（予測結果に基づく発注管理など）を計画し主導できる</t>
  </si>
  <si>
    <t>関連系の分析において関連が高い/低い原因、活用（リコメンドなど）、ドリルダウンを計画し主導できる</t>
  </si>
  <si>
    <t>時系列分析は少なくとも３つの要素の視点をもって行うべきことを理解している（長期トレンド、季節成分、その他周期性など）</t>
  </si>
  <si>
    <t>時系列データの時点差での相関関係を、系列相関やコレログラムを利用して評価ができる</t>
  </si>
  <si>
    <t>時系列データに対し、ライブラリを使用して、分析結果の比較を行い、適切なモデルを選択できる（自己回帰モデル[AR]、移動平均モデル[MA]、ARMA、ARIMA、SARIMA、GARCH、VAR、指数平滑法など）</t>
  </si>
  <si>
    <t>Fast Fourier Transform：FFT（高速フーリエ変換）などを用いてピリオドグラムの計算量を抑制できる</t>
  </si>
  <si>
    <t>状態空間モデルにおいて、カルマンフィルタを用いて、観測値から欠測値の補完をし、予測モデルを構築できる</t>
  </si>
  <si>
    <t>指示を受けて機械学習のモデルを使用したことがあり、どのような問題を解決することができるか理解している</t>
  </si>
  <si>
    <t>時間の経過とともに構造が変わっていくデータの場合は、学習データを過去のデータとし、テストデータを未来のデータとすることを理解している</t>
  </si>
  <si>
    <t>機械学習におけるリークとは何か、それがもたらす問題について説明できる</t>
  </si>
  <si>
    <t>データと分析要件から、モデル精度のモニタリング設計・実施と劣化が見込まれるモデルに対するリモデルの設計ができる</t>
  </si>
  <si>
    <t>ニューラルネットワークの基本的な考え方を理解し、出力される「ダイアグラム」の入力層、隠れ層、出力層の概要と、活性化関数の重要性を説明できる</t>
  </si>
  <si>
    <t>サポートベクターマシンによる分析を、ライブラリを使って実行でき、その結果を解釈できる</t>
  </si>
  <si>
    <t>バイアスとバリアンスの関係を理解している</t>
  </si>
  <si>
    <t>機械学習・AIの出力結果に対する集団公平性（人種などのセンシティブ属性によるグループ間で差異がない）と個人公平性（人種などのセンシティブ属性以外が似ている個人間で差異がない）の違いを説明できる</t>
  </si>
  <si>
    <t>アノテーション付きデータを使った半教師あり学習やアクティブラーニングにより効率的なアノテーション付与を実施できる</t>
  </si>
  <si>
    <t>CNN、RNN/LSTMなどの深層学習（ディープラーニング）の主要方式の特徴を理解し、目的に応じて適切に選定できる
 ※CNN：Convolutional Neural Network
 （畳み込みニューラルネットワーク）
 ※RNN： Recurrent Neural Network
 （再帰型ニューラルネットワーク）
 ※LSTM：Long Short-Term Memory
 （長期短期記憶）</t>
  </si>
  <si>
    <t>転移学習の基本的な枠組みを理解し、事前学習済みのニューラルネットワークを用いた効率的な学習方法を設計・実装できる</t>
  </si>
  <si>
    <t>深層学習における最適化法/Optimizer（SGD、Momentum、RMSProp、Adamなど）や学習率の動的な調整法（cyclical learning rateなど）の重要性について理解している</t>
  </si>
  <si>
    <t>主要な深層生成モデル（変分自己符号化器（Variational Autoencoder, VAE) 、敵対的生成ネットワーク（Generative Adversarial Network, GAN））やその派生形を理解し、目的に応じて学習・評価できる</t>
  </si>
  <si>
    <t>状態と行動、報酬による強化学習の基本概念を理解し、モンテカルロ法やQ学習などによる学習の仕組みを実装できる</t>
  </si>
  <si>
    <t>主要な強化学習モデル（DQN（Deep Q-network)、A3C（Asynchronous Advantage Actor-Critic））やその派生形を理解し、目的に応じて学習・評価できる</t>
  </si>
  <si>
    <t>テキストデータに対する代表的なクリーニング処理（小文字化、数値置換、半角変換、記号除去、ステミングなど）をタスクに応じて適切に実施できる</t>
  </si>
  <si>
    <t>Byte Pair Encoding：BPE によるサブワード分割手法を理解しており、必要に応じて適切に実施できる</t>
  </si>
  <si>
    <t>使用メモリの削減やモデルの精度向上のため、名寄せやストップワードの除去・置換を実施できる</t>
  </si>
  <si>
    <t>Word2Vec（Skip-gram、CBoW）やDoc2Vec（DBoW、DM）などの分散表現（ベクトル表現）モデルを理解し使いこなせる</t>
  </si>
  <si>
    <t>TF-IDFやcos類似度などの基本的なアルゴリズムを使い、単語ベクトルの作成や文書群の類似度計算を行うことができる</t>
  </si>
  <si>
    <t>データの特性に合わせ、適切な言語処理アルゴリズムを選択し、誤り分析、辞書作成などを行い、成果を最大化することができる</t>
  </si>
  <si>
    <t>再帰型ニューラルネットワーク（RNN）、長期短期記憶（LSTM）などを用いたニューラルネット型言語モデルを理解し使いこなせる</t>
  </si>
  <si>
    <t>隠れマルコフモデル（Hidden Markov Model：HMM）、Conditional Random Fields：CRF）などを用いた系列ラベリング手法を理解し使いこなせる</t>
  </si>
  <si>
    <t>GPT（Generative Pre-Trained transformer）、BERT（Bidirectional Encoder Representations from Transformer）などのAttentionベースのニューラルネット型言語モデルを理解し使いこなせる</t>
  </si>
  <si>
    <t>画像データに対する代表的なクリーニング処理（リサイズ、パディング、標準化など）をタスクに応じて適切に実施できる</t>
  </si>
  <si>
    <t>画像の処理や解析において、既存のAPI化したクラウドサービスなどを目的に即して、選定・活用することができる</t>
  </si>
  <si>
    <t>ResNet、DenseNet、MobileNetなどの代表的な画像認識モデルを理解し使いこなせる</t>
  </si>
  <si>
    <t>識別・物体検出・セマンティックセグメンテーションなどの画像処理手法に関して、適切な論文などの文献を参考に実装し評価できる</t>
  </si>
  <si>
    <t>画像・動画処理を行う環境に合わせて適切な実装・手法を選ぶことができる</t>
  </si>
  <si>
    <t>動画の自動解析手法の現況について理解し、適切な専門家のサポートの元で実装を検討できる</t>
  </si>
  <si>
    <t>wavやmp3などの代表的な音声フォーマットを知っている</t>
  </si>
  <si>
    <t>音声/音楽処理</t>
  </si>
  <si>
    <t>音声合成モデル（Text to speech）の学習済みモデルを使い、テキストを音声に変換できる</t>
  </si>
  <si>
    <t>音声データから、分析目的にあった波形データの抽出やノイズの除去をすることができる</t>
  </si>
  <si>
    <t>音声認識や本人認証、感情分析などの代表的な音声処理分野について理解し、用いられる分析手法を説明することができる</t>
  </si>
  <si>
    <t>音声認識、音声合成、認証・感情分析などの目的に合わせて、パラメータ調整や手法変更、言語モデル・音響モデルなどを差し替え、モデル構築・精度評価をすることができる</t>
  </si>
  <si>
    <t>条件Xと事象Yの関係性をリフト値を用いて評価できる</t>
  </si>
  <si>
    <t>シミュレーション/
 データ同化</t>
  </si>
  <si>
    <t>シミュレーション・
 データ同化</t>
  </si>
  <si>
    <t>複数のA/Bテスト、スプリットテストの統計的結果を踏まえ、デザイン等の最適化を行う手法を回すことができる</t>
  </si>
  <si>
    <t>線形計画法について、説明することができる</t>
  </si>
  <si>
    <t>連続最適化問題（制約なし）において、使用可能なアルゴリズムを説明することができる（ニュートン法、最急降下法など）</t>
  </si>
  <si>
    <t>連続最適化問題（制約あり）において、使用可能なアルゴリズムを説明することができる（ラグランジュ未定乗数法、内点法、逐次2次計画法など）</t>
  </si>
  <si>
    <t>組み合わせ最適化問題において、代表的な解法の概念を説明することができる（厳密解法（分枝限定法、動的計画法、切除平面法）、近似解法（局所探索、貪欲法など）、メタヒューリスティック解法（遺伝的アルゴリズム、タブーサーチなど））</t>
  </si>
  <si>
    <t>チェック項目（2019年版）</t>
    <rPh sb="11" eb="12">
      <t>ネン</t>
    </rPh>
    <rPh sb="12" eb="13">
      <t>バン</t>
    </rPh>
    <phoneticPr fontId="16"/>
  </si>
  <si>
    <t>更新区分</t>
    <rPh sb="0" eb="2">
      <t>コウシン</t>
    </rPh>
    <rPh sb="2" eb="4">
      <t>クブン</t>
    </rPh>
    <phoneticPr fontId="16"/>
  </si>
  <si>
    <t>変更</t>
    <rPh sb="0" eb="2">
      <t>ヘンコウ</t>
    </rPh>
    <phoneticPr fontId="16"/>
  </si>
  <si>
    <t>新設</t>
    <rPh sb="0" eb="2">
      <t>シンセツ</t>
    </rPh>
    <phoneticPr fontId="16"/>
  </si>
  <si>
    <t>チェック項目（2021年版）</t>
    <rPh sb="4" eb="6">
      <t>コウモク</t>
    </rPh>
    <rPh sb="11" eb="12">
      <t>ネン</t>
    </rPh>
    <rPh sb="12" eb="13">
      <t>バン</t>
    </rPh>
    <phoneticPr fontId="16"/>
  </si>
  <si>
    <r>
      <t>順列や組合せ</t>
    </r>
    <r>
      <rPr>
        <sz val="12"/>
        <color rgb="FFFF0000"/>
        <rFont val="Meiryo UI"/>
        <family val="3"/>
        <charset val="128"/>
      </rPr>
      <t>の</t>
    </r>
    <r>
      <rPr>
        <sz val="12"/>
        <color rgb="FF000000"/>
        <rFont val="Meiryo UI"/>
        <family val="3"/>
        <charset val="128"/>
      </rPr>
      <t xml:space="preserve">式 nPr, nCr </t>
    </r>
    <r>
      <rPr>
        <sz val="12"/>
        <color rgb="FFFF0000"/>
        <rFont val="Meiryo UI"/>
        <family val="3"/>
        <charset val="128"/>
      </rPr>
      <t>を理解し、適切に使い分けることができる</t>
    </r>
  </si>
  <si>
    <r>
      <t>平均、</t>
    </r>
    <r>
      <rPr>
        <sz val="12"/>
        <color rgb="FF000000"/>
        <rFont val="Meiryo UI"/>
        <family val="3"/>
        <charset val="128"/>
      </rPr>
      <t>中央値、最頻値の算出方法の違いを説明できる</t>
    </r>
  </si>
  <si>
    <r>
      <rPr>
        <sz val="12"/>
        <color rgb="FF000000"/>
        <rFont val="Meiryo UI"/>
        <family val="3"/>
        <charset val="128"/>
      </rPr>
      <t>与えられたデータにおける分散、標準偏差、四分位、パーセンタイル</t>
    </r>
    <r>
      <rPr>
        <sz val="12"/>
        <color rgb="FFFF0000"/>
        <rFont val="Meiryo UI"/>
        <family val="3"/>
        <charset val="128"/>
      </rPr>
      <t>を理解し、目的に応じて適切に使い分けることができる</t>
    </r>
  </si>
  <si>
    <r>
      <t>標準正規分布の</t>
    </r>
    <r>
      <rPr>
        <sz val="12"/>
        <color rgb="FFFF0000"/>
        <rFont val="Meiryo UI"/>
        <family val="3"/>
        <charset val="128"/>
      </rPr>
      <t>平均</t>
    </r>
    <r>
      <rPr>
        <sz val="12"/>
        <color rgb="FF000000"/>
        <rFont val="Meiryo UI"/>
        <family val="3"/>
        <charset val="128"/>
      </rPr>
      <t>と</t>
    </r>
    <r>
      <rPr>
        <sz val="12"/>
        <color rgb="FFFF0000"/>
        <rFont val="Meiryo UI"/>
        <family val="3"/>
        <charset val="128"/>
      </rPr>
      <t>分散</t>
    </r>
    <r>
      <rPr>
        <sz val="12"/>
        <color rgb="FF000000"/>
        <rFont val="Meiryo UI"/>
        <family val="3"/>
        <charset val="128"/>
      </rPr>
      <t>の値を知っている</t>
    </r>
  </si>
  <si>
    <r>
      <t>ピアソンの相関係数</t>
    </r>
    <r>
      <rPr>
        <sz val="12"/>
        <color rgb="FF000000"/>
        <rFont val="Meiryo UI"/>
        <family val="3"/>
        <charset val="128"/>
      </rPr>
      <t>の分母と分子を説明できる</t>
    </r>
  </si>
  <si>
    <r>
      <t>二項分布</t>
    </r>
    <r>
      <rPr>
        <sz val="12"/>
        <color rgb="FFFF0000"/>
        <rFont val="Meiryo UI"/>
        <family val="3"/>
        <charset val="128"/>
      </rPr>
      <t>は試行回数が</t>
    </r>
    <r>
      <rPr>
        <sz val="12"/>
        <color rgb="FF000000"/>
        <rFont val="Meiryo UI"/>
        <family val="3"/>
        <charset val="128"/>
      </rPr>
      <t>増えていくとどのような分布に近似されるかを知っている</t>
    </r>
  </si>
  <si>
    <r>
      <t>ベクトルの内積に関する計算方法を理解し</t>
    </r>
    <r>
      <rPr>
        <sz val="12"/>
        <color rgb="FFFF0000"/>
        <rFont val="Meiryo UI"/>
        <family val="3"/>
        <charset val="128"/>
      </rPr>
      <t>、</t>
    </r>
    <r>
      <rPr>
        <sz val="12"/>
        <color rgb="FF000000"/>
        <rFont val="Meiryo UI"/>
        <family val="3"/>
        <charset val="128"/>
      </rPr>
      <t>線形式をベクトルの内積で表現できる</t>
    </r>
  </si>
  <si>
    <r>
      <t>逆行列の定義、および逆行列を求めることにより行列表記された連立方程式</t>
    </r>
    <r>
      <rPr>
        <sz val="12"/>
        <color rgb="FFFF0000"/>
        <rFont val="Meiryo UI"/>
        <family val="3"/>
        <charset val="128"/>
      </rPr>
      <t>が</t>
    </r>
    <r>
      <rPr>
        <sz val="12"/>
        <color rgb="FF000000"/>
        <rFont val="Meiryo UI"/>
        <family val="3"/>
        <charset val="128"/>
      </rPr>
      <t>解</t>
    </r>
    <r>
      <rPr>
        <sz val="12"/>
        <color rgb="FFFF0000"/>
        <rFont val="Meiryo UI"/>
        <family val="3"/>
        <charset val="128"/>
      </rPr>
      <t>ける</t>
    </r>
    <r>
      <rPr>
        <sz val="12"/>
        <color rgb="FF000000"/>
        <rFont val="Meiryo UI"/>
        <family val="3"/>
        <charset val="128"/>
      </rPr>
      <t>ことを理解している</t>
    </r>
  </si>
  <si>
    <r>
      <rPr>
        <sz val="12"/>
        <color rgb="FFFF0000"/>
        <rFont val="Meiryo UI"/>
        <family val="3"/>
        <charset val="128"/>
      </rPr>
      <t>自身の判断に必要となる統計情報を積極的に</t>
    </r>
    <r>
      <rPr>
        <sz val="12"/>
        <color rgb="FF000000"/>
        <rFont val="Meiryo UI"/>
        <family val="3"/>
        <charset val="128"/>
      </rPr>
      <t>収集</t>
    </r>
    <r>
      <rPr>
        <sz val="12"/>
        <color rgb="FFFF0000"/>
        <rFont val="Meiryo UI"/>
        <family val="3"/>
        <charset val="128"/>
      </rPr>
      <t>する</t>
    </r>
    <r>
      <rPr>
        <sz val="12"/>
        <color rgb="FF000000"/>
        <rFont val="Meiryo UI"/>
        <family val="3"/>
        <charset val="128"/>
      </rPr>
      <t>とともに、表現に惑わされず数字を正当に評価できる（原点が0ではないグラフ、不要な3D化、不要な2軸化、目盛りの未記載など）</t>
    </r>
  </si>
  <si>
    <r>
      <t>単独のグラフに対して、集計ミスや</t>
    </r>
    <r>
      <rPr>
        <sz val="12"/>
        <color rgb="FFFF0000"/>
        <rFont val="Meiryo UI"/>
        <family val="3"/>
        <charset val="128"/>
      </rPr>
      <t>記載ミス</t>
    </r>
    <r>
      <rPr>
        <sz val="12"/>
        <color rgb="FF000000"/>
        <rFont val="Meiryo UI"/>
        <family val="3"/>
        <charset val="128"/>
      </rPr>
      <t>などがないかチェックできる</t>
    </r>
  </si>
  <si>
    <r>
      <t>普段業務で扱っているデータの発生トリガー・タイミング・頻度などを説明でき、また基本統計量や</t>
    </r>
    <r>
      <rPr>
        <sz val="12"/>
        <color rgb="FFFF0000"/>
        <rFont val="Meiryo UI"/>
        <family val="3"/>
        <charset val="128"/>
      </rPr>
      <t>分布の形状</t>
    </r>
    <r>
      <rPr>
        <sz val="12"/>
        <color rgb="FF000000"/>
        <rFont val="Meiryo UI"/>
        <family val="3"/>
        <charset val="128"/>
      </rPr>
      <t>を把握している</t>
    </r>
  </si>
  <si>
    <r>
      <t xml:space="preserve">時系列分析
</t>
    </r>
    <r>
      <rPr>
        <sz val="12"/>
        <color rgb="FFFF0000"/>
        <rFont val="Meiryo UI"/>
        <family val="3"/>
        <charset val="128"/>
      </rPr>
      <t>データの理解・検証</t>
    </r>
  </si>
  <si>
    <r>
      <t xml:space="preserve">時系列分析
</t>
    </r>
    <r>
      <rPr>
        <sz val="12"/>
        <color rgb="FFFF0000"/>
        <rFont val="Meiryo UI"/>
        <family val="3"/>
        <charset val="128"/>
      </rPr>
      <t>データ理解</t>
    </r>
  </si>
  <si>
    <r>
      <t>時系列データとは何か、その基礎的な扱いについて説明できる（</t>
    </r>
    <r>
      <rPr>
        <sz val="12"/>
        <color rgb="FFFF0000"/>
        <rFont val="Meiryo UI"/>
        <family val="3"/>
        <charset val="128"/>
      </rPr>
      <t>時系列グラフによる周期性やトレンドの確認、移動平均の計算など</t>
    </r>
    <r>
      <rPr>
        <sz val="12"/>
        <color rgb="FF000000"/>
        <rFont val="Meiryo UI"/>
        <family val="3"/>
        <charset val="128"/>
      </rPr>
      <t>）</t>
    </r>
  </si>
  <si>
    <r>
      <t>扱っているデータの関連業務の知識と分析目的を踏まえて、どんな説明変数が効きそうか、あたりをつけて洗い出し、構造的に整理できる</t>
    </r>
    <r>
      <rPr>
        <sz val="12"/>
        <color rgb="FFFF0000"/>
        <rFont val="Meiryo UI"/>
        <family val="3"/>
        <charset val="128"/>
      </rPr>
      <t>（変数のグループ化や階層化など）</t>
    </r>
  </si>
  <si>
    <r>
      <t>分析目的とデータの量・質を踏まえて、想定されるメッセージと統計的観点から適切な集計単位</t>
    </r>
    <r>
      <rPr>
        <sz val="12"/>
        <color rgb="FFFF0000"/>
        <rFont val="Meiryo UI"/>
        <family val="3"/>
        <charset val="128"/>
      </rPr>
      <t>や</t>
    </r>
    <r>
      <rPr>
        <sz val="12"/>
        <color rgb="FF000000"/>
        <rFont val="Meiryo UI"/>
        <family val="3"/>
        <charset val="128"/>
      </rPr>
      <t>サンプリング率を決定できる</t>
    </r>
  </si>
  <si>
    <r>
      <t>分析目的とデータの量・質に加えて、想定しているメッセージ、深掘りの方向性・可能性、処理負荷、データ処理フローなども総合的に踏まえた最適な集計単位</t>
    </r>
    <r>
      <rPr>
        <sz val="12"/>
        <color rgb="FFFF0000"/>
        <rFont val="Meiryo UI"/>
        <family val="3"/>
        <charset val="128"/>
      </rPr>
      <t>や</t>
    </r>
    <r>
      <rPr>
        <sz val="12"/>
        <color rgb="FF000000"/>
        <rFont val="Meiryo UI"/>
        <family val="3"/>
        <charset val="128"/>
      </rPr>
      <t>サンプリング率を決定できる</t>
    </r>
  </si>
  <si>
    <r>
      <rPr>
        <strike/>
        <sz val="12"/>
        <color rgb="FF000000"/>
        <rFont val="Meiryo UI"/>
        <family val="3"/>
        <charset val="128"/>
      </rPr>
      <t>評価</t>
    </r>
    <r>
      <rPr>
        <strike/>
        <sz val="12"/>
        <color rgb="FFFF0000"/>
        <rFont val="Meiryo UI"/>
        <family val="3"/>
        <charset val="128"/>
      </rPr>
      <t xml:space="preserve">
</t>
    </r>
    <r>
      <rPr>
        <sz val="12"/>
        <color rgb="FFFF0000"/>
        <rFont val="Meiryo UI"/>
        <family val="3"/>
        <charset val="128"/>
      </rPr>
      <t>→洞察</t>
    </r>
  </si>
  <si>
    <r>
      <t>単回帰分析において最小二乗法、回帰係数、標準誤差</t>
    </r>
    <r>
      <rPr>
        <sz val="12"/>
        <color rgb="FFFF0000"/>
        <rFont val="Meiryo UI"/>
        <family val="3"/>
        <charset val="128"/>
      </rPr>
      <t>、決定係数</t>
    </r>
    <r>
      <rPr>
        <sz val="12"/>
        <color rgb="FF000000"/>
        <rFont val="Meiryo UI"/>
        <family val="3"/>
        <charset val="128"/>
      </rPr>
      <t>を</t>
    </r>
    <r>
      <rPr>
        <sz val="12"/>
        <color rgb="FFFF0000"/>
        <rFont val="Meiryo UI"/>
        <family val="3"/>
        <charset val="128"/>
      </rPr>
      <t>理解し、モデルを構築できる</t>
    </r>
  </si>
  <si>
    <r>
      <t>重回帰</t>
    </r>
    <r>
      <rPr>
        <sz val="12"/>
        <color rgb="FFFF0000"/>
        <rFont val="Meiryo UI"/>
        <family val="3"/>
        <charset val="128"/>
      </rPr>
      <t>分析</t>
    </r>
    <r>
      <rPr>
        <sz val="12"/>
        <color rgb="FF000000"/>
        <rFont val="Meiryo UI"/>
        <family val="3"/>
        <charset val="128"/>
      </rPr>
      <t>や判別</t>
    </r>
    <r>
      <rPr>
        <sz val="12"/>
        <color rgb="FFFF0000"/>
        <rFont val="Meiryo UI"/>
        <family val="3"/>
        <charset val="128"/>
      </rPr>
      <t>分析</t>
    </r>
    <r>
      <rPr>
        <sz val="12"/>
        <color rgb="FF000000"/>
        <rFont val="Meiryo UI"/>
        <family val="3"/>
        <charset val="128"/>
      </rPr>
      <t>を実行する際に変数選択手法の特徴を理解し、適用できる</t>
    </r>
  </si>
  <si>
    <r>
      <t>重回帰分析において多重共線性の</t>
    </r>
    <r>
      <rPr>
        <sz val="12"/>
        <color rgb="FFFF0000"/>
        <rFont val="Meiryo UI"/>
        <family val="3"/>
        <charset val="128"/>
      </rPr>
      <t>評価</t>
    </r>
    <r>
      <rPr>
        <sz val="12"/>
        <color rgb="FF000000"/>
        <rFont val="Meiryo UI"/>
        <family val="3"/>
        <charset val="128"/>
      </rPr>
      <t>ができ、適切に変数を</t>
    </r>
    <r>
      <rPr>
        <sz val="12"/>
        <color rgb="FFFF0000"/>
        <rFont val="Meiryo UI"/>
        <family val="3"/>
        <charset val="128"/>
      </rPr>
      <t>統合・加工・削除して</t>
    </r>
    <r>
      <rPr>
        <sz val="12"/>
        <color rgb="FF000000"/>
        <rFont val="Meiryo UI"/>
        <family val="3"/>
        <charset val="128"/>
      </rPr>
      <t>予測モデルが構築できる</t>
    </r>
  </si>
  <si>
    <r>
      <t>線形回帰分析</t>
    </r>
    <r>
      <rPr>
        <sz val="12"/>
        <color rgb="FFFF0000"/>
        <rFont val="Meiryo UI"/>
        <family val="3"/>
        <charset val="128"/>
      </rPr>
      <t>は</t>
    </r>
    <r>
      <rPr>
        <sz val="12"/>
        <color rgb="FF000000"/>
        <rFont val="Meiryo UI"/>
        <family val="3"/>
        <charset val="128"/>
      </rPr>
      <t>量的な変数を予測し、ロジスティック回帰分析は</t>
    </r>
    <r>
      <rPr>
        <sz val="12"/>
        <color rgb="FFFF0000"/>
        <rFont val="Meiryo UI"/>
        <family val="3"/>
        <charset val="128"/>
      </rPr>
      <t>二値の質的な変数を予測する手法であることを説明できる</t>
    </r>
  </si>
  <si>
    <r>
      <t>過学習を防止するため</t>
    </r>
    <r>
      <rPr>
        <sz val="12"/>
        <color rgb="FFFF0000"/>
        <rFont val="Meiryo UI"/>
        <family val="3"/>
        <charset val="128"/>
      </rPr>
      <t>に</t>
    </r>
    <r>
      <rPr>
        <sz val="12"/>
        <color rgb="FF000000"/>
        <rFont val="Meiryo UI"/>
        <family val="3"/>
        <charset val="128"/>
      </rPr>
      <t>L1正則化（Lasso）、L2正則化（Ridge）、それらを組み合わせたElastic netを適用できる</t>
    </r>
  </si>
  <si>
    <r>
      <t>ロジスティック回帰分析において回帰</t>
    </r>
    <r>
      <rPr>
        <sz val="12"/>
        <color rgb="FFFF0000"/>
        <rFont val="Meiryo UI"/>
        <family val="3"/>
        <charset val="128"/>
      </rPr>
      <t>係数</t>
    </r>
    <r>
      <rPr>
        <sz val="12"/>
        <color rgb="FF000000"/>
        <rFont val="Meiryo UI"/>
        <family val="3"/>
        <charset val="128"/>
      </rPr>
      <t>とオッズ比の関係について説明できる</t>
    </r>
  </si>
  <si>
    <r>
      <t>ロジスティック回帰分析を行う際に、最小</t>
    </r>
    <r>
      <rPr>
        <sz val="12"/>
        <color rgb="FFFF0000"/>
        <rFont val="Meiryo UI"/>
        <family val="3"/>
        <charset val="128"/>
      </rPr>
      <t>二</t>
    </r>
    <r>
      <rPr>
        <sz val="12"/>
        <color rgb="FF000000"/>
        <rFont val="Meiryo UI"/>
        <family val="3"/>
        <charset val="128"/>
      </rPr>
      <t>乗法ではなく最尤法を使う際の利点（回帰誤差が近似的に正規分布しなくても適用できるなど）を説明し、適用できる</t>
    </r>
  </si>
  <si>
    <r>
      <t>予測アルゴリズムに応じ、必要な変数加工処理を設計し、実施できる</t>
    </r>
    <r>
      <rPr>
        <sz val="12"/>
        <color rgb="FFFF0000"/>
        <rFont val="Meiryo UI"/>
        <family val="3"/>
        <charset val="128"/>
      </rPr>
      <t>（標準化やダミー変数化など、採用したアルゴリズムに適した変数加工）</t>
    </r>
  </si>
  <si>
    <r>
      <t>予測モデル構築において頑健性</t>
    </r>
    <r>
      <rPr>
        <sz val="12"/>
        <color rgb="FFFF0000"/>
        <rFont val="Meiryo UI"/>
        <family val="3"/>
        <charset val="128"/>
      </rPr>
      <t>（Robustness）</t>
    </r>
    <r>
      <rPr>
        <sz val="12"/>
        <color rgb="FF000000"/>
        <rFont val="Meiryo UI"/>
        <family val="3"/>
        <charset val="128"/>
      </rPr>
      <t>を維持するための具体的な方法を設計、実施できる</t>
    </r>
  </si>
  <si>
    <r>
      <t>混同行列（正誤分布のクロス表）、Accuracy、Precision、Recall、F値</t>
    </r>
    <r>
      <rPr>
        <sz val="12"/>
        <color rgb="FFFF0000"/>
        <rFont val="Meiryo UI"/>
        <family val="3"/>
        <charset val="128"/>
      </rPr>
      <t>、macro平均、micro平均、重み付き平均</t>
    </r>
    <r>
      <rPr>
        <sz val="12"/>
        <color rgb="FF000000"/>
        <rFont val="Meiryo UI"/>
        <family val="3"/>
        <charset val="128"/>
      </rPr>
      <t>といった評価尺度を理解し、精度を評価できる</t>
    </r>
  </si>
  <si>
    <r>
      <rPr>
        <sz val="12"/>
        <color rgb="FFFF0000"/>
        <rFont val="Meiryo UI"/>
        <family val="3"/>
        <charset val="128"/>
      </rPr>
      <t>R</t>
    </r>
    <r>
      <rPr>
        <sz val="12"/>
        <color rgb="FF000000"/>
        <rFont val="Meiryo UI"/>
        <family val="3"/>
        <charset val="128"/>
      </rPr>
      <t>MSE（</t>
    </r>
    <r>
      <rPr>
        <sz val="12"/>
        <color rgb="FFFF0000"/>
        <rFont val="Meiryo UI"/>
        <family val="3"/>
        <charset val="128"/>
      </rPr>
      <t xml:space="preserve">Root </t>
    </r>
    <r>
      <rPr>
        <sz val="12"/>
        <color rgb="FF000000"/>
        <rFont val="Meiryo UI"/>
        <family val="3"/>
        <charset val="128"/>
      </rPr>
      <t>Mean Square Error）、MAE（Mean Absolute Error）、</t>
    </r>
    <r>
      <rPr>
        <sz val="12"/>
        <color rgb="FFFF0000"/>
        <rFont val="Meiryo UI"/>
        <family val="3"/>
        <charset val="128"/>
      </rPr>
      <t>MAPE（Mean Absolute Percentage Error）、決定係数</t>
    </r>
    <r>
      <rPr>
        <sz val="12"/>
        <color rgb="FF000000"/>
        <rFont val="Meiryo UI"/>
        <family val="3"/>
        <charset val="128"/>
      </rPr>
      <t>といった評価尺度を理解し、精度を評価できる</t>
    </r>
  </si>
  <si>
    <r>
      <t>不均衡データ（Imbalanced data）に対する分類モデルの評価</t>
    </r>
    <r>
      <rPr>
        <sz val="12"/>
        <color rgb="FFFF0000"/>
        <rFont val="Meiryo UI"/>
        <family val="3"/>
        <charset val="128"/>
      </rPr>
      <t>尺度</t>
    </r>
    <r>
      <rPr>
        <sz val="12"/>
        <color rgb="FF000000"/>
        <rFont val="Meiryo UI"/>
        <family val="3"/>
        <charset val="128"/>
      </rPr>
      <t>を、Precision、Recall、F値、PR（Presicion Recall）曲線、マシューズ相関係数などを用いてビジネス課題に合わせて適切に設定できる</t>
    </r>
  </si>
  <si>
    <r>
      <rPr>
        <strike/>
        <sz val="12"/>
        <color rgb="FF000000"/>
        <rFont val="Meiryo UI"/>
        <family val="3"/>
        <charset val="128"/>
      </rPr>
      <t>検定/判断</t>
    </r>
    <r>
      <rPr>
        <sz val="12"/>
        <color rgb="FF000000"/>
        <rFont val="Meiryo UI"/>
        <family val="3"/>
        <charset val="128"/>
      </rPr>
      <t xml:space="preserve">
</t>
    </r>
    <r>
      <rPr>
        <sz val="12"/>
        <color rgb="FFFF0000"/>
        <rFont val="Meiryo UI"/>
        <family val="3"/>
        <charset val="128"/>
      </rPr>
      <t>-&gt; 推定/検定</t>
    </r>
  </si>
  <si>
    <r>
      <rPr>
        <sz val="12"/>
        <color rgb="FFFF0000"/>
        <rFont val="Meiryo UI"/>
        <family val="3"/>
        <charset val="128"/>
      </rPr>
      <t>統計的仮説検定において</t>
    </r>
    <r>
      <rPr>
        <sz val="12"/>
        <color rgb="FF000000"/>
        <rFont val="Meiryo UI"/>
        <family val="3"/>
        <charset val="128"/>
      </rPr>
      <t>帰無仮説と対立仮説の違いを説明できる</t>
    </r>
  </si>
  <si>
    <r>
      <t>検定する対象となるデータの対応の有無を考慮した上で適切な検定手法</t>
    </r>
    <r>
      <rPr>
        <sz val="12"/>
        <color rgb="FFFF0000"/>
        <rFont val="Meiryo UI"/>
        <family val="3"/>
        <charset val="128"/>
      </rPr>
      <t>（t検定, z検定など）</t>
    </r>
    <r>
      <rPr>
        <sz val="12"/>
        <color rgb="FF000000"/>
        <rFont val="Meiryo UI"/>
        <family val="3"/>
        <charset val="128"/>
      </rPr>
      <t>を選択し、適用できる</t>
    </r>
  </si>
  <si>
    <r>
      <rPr>
        <sz val="12"/>
        <color rgb="FFFF0000"/>
        <rFont val="Meiryo UI"/>
        <family val="3"/>
        <charset val="128"/>
      </rPr>
      <t>教師なし学習のグループ化（クラスター分析）と教師あり学習の分類（判別）モデル</t>
    </r>
    <r>
      <rPr>
        <sz val="12"/>
        <color rgb="FF000000"/>
        <rFont val="Meiryo UI"/>
        <family val="3"/>
        <charset val="128"/>
      </rPr>
      <t>の違いを説明できる</t>
    </r>
  </si>
  <si>
    <r>
      <t>非階層クラスター分析において、分析対象となるデータの特性や分析目的に応じ、</t>
    </r>
    <r>
      <rPr>
        <sz val="12"/>
        <color rgb="FFFF0000"/>
        <rFont val="Meiryo UI"/>
        <family val="3"/>
        <charset val="128"/>
      </rPr>
      <t>適切な</t>
    </r>
    <r>
      <rPr>
        <sz val="12"/>
        <color rgb="FF000000"/>
        <rFont val="Meiryo UI"/>
        <family val="3"/>
        <charset val="128"/>
      </rPr>
      <t>クラスター数を決定できる</t>
    </r>
  </si>
  <si>
    <r>
      <t>階層クラスター分析における代表的なクラスター間距離（</t>
    </r>
    <r>
      <rPr>
        <sz val="12"/>
        <color rgb="FFFF0000"/>
        <rFont val="Meiryo UI"/>
        <family val="3"/>
        <charset val="128"/>
      </rPr>
      <t>Ward法、群平均法</t>
    </r>
    <r>
      <rPr>
        <sz val="12"/>
        <color rgb="FF000000"/>
        <rFont val="Meiryo UI"/>
        <family val="3"/>
        <charset val="128"/>
      </rPr>
      <t>、最長一致法など）の概念を理解し、目的に合致した最適な手法で分析できる</t>
    </r>
  </si>
  <si>
    <r>
      <t>クラスター分析を実行する際、各種距離関数（ユークリッド距離、マンハッタン距離、</t>
    </r>
    <r>
      <rPr>
        <sz val="12"/>
        <color rgb="FFFF0000"/>
        <rFont val="Meiryo UI"/>
        <family val="3"/>
        <charset val="128"/>
      </rPr>
      <t>マハラノビス距離</t>
    </r>
    <r>
      <rPr>
        <sz val="12"/>
        <color rgb="FF000000"/>
        <rFont val="Meiryo UI"/>
        <family val="3"/>
        <charset val="128"/>
      </rPr>
      <t>など）を理解し、分析目的に合致した最適な距離計算で分析できる</t>
    </r>
  </si>
  <si>
    <r>
      <t>自己組織化マップ（SOM）、Affinity Propagation、混合分布モデル、ディリクレ過程混合モデル</t>
    </r>
    <r>
      <rPr>
        <sz val="12"/>
        <color rgb="FFFF0000"/>
        <rFont val="Meiryo UI"/>
        <family val="3"/>
        <charset val="128"/>
      </rPr>
      <t>など</t>
    </r>
    <r>
      <rPr>
        <sz val="12"/>
        <color rgb="FF000000"/>
        <rFont val="Meiryo UI"/>
        <family val="3"/>
        <charset val="128"/>
      </rPr>
      <t>を理解し、試行の中で最適な手法を選択できる</t>
    </r>
  </si>
  <si>
    <r>
      <t>Local Outlier Factor（LOF）、オートエンコーダ、One-class SVM（Support Vector Machine）、マハラノビス距離</t>
    </r>
    <r>
      <rPr>
        <sz val="12"/>
        <color rgb="FFFF0000"/>
        <rFont val="Meiryo UI"/>
        <family val="3"/>
        <charset val="128"/>
      </rPr>
      <t>など</t>
    </r>
    <r>
      <rPr>
        <sz val="12"/>
        <color rgb="FF000000"/>
        <rFont val="Meiryo UI"/>
        <family val="3"/>
        <charset val="128"/>
      </rPr>
      <t>を用いた異常検知の手法を理解し、試行の中で最適な手法を選択・実行できる</t>
    </r>
  </si>
  <si>
    <r>
      <t>多重（質問間）クロス</t>
    </r>
    <r>
      <rPr>
        <sz val="12"/>
        <color rgb="FFFF0000"/>
        <rFont val="Meiryo UI"/>
        <family val="3"/>
        <charset val="128"/>
      </rPr>
      <t>集計</t>
    </r>
    <r>
      <rPr>
        <sz val="12"/>
        <color rgb="FF000000"/>
        <rFont val="Meiryo UI"/>
        <family val="3"/>
        <charset val="128"/>
      </rPr>
      <t>表などを駆使して、データから適切なインサイトを得ることができる</t>
    </r>
    <r>
      <rPr>
        <sz val="12"/>
        <color rgb="FFFF0000"/>
        <rFont val="Meiryo UI"/>
        <family val="3"/>
        <charset val="128"/>
      </rPr>
      <t>（データの偏りの発見や独立性の検定など）</t>
    </r>
  </si>
  <si>
    <r>
      <t>主成分分析と因子分析の違いや使い分けを説明</t>
    </r>
    <r>
      <rPr>
        <sz val="12"/>
        <color rgb="FFFF0000"/>
        <rFont val="Meiryo UI"/>
        <family val="3"/>
        <charset val="128"/>
      </rPr>
      <t>し、実施できる</t>
    </r>
  </si>
  <si>
    <r>
      <t>正準相関分析を説明し、</t>
    </r>
    <r>
      <rPr>
        <sz val="12"/>
        <color rgb="FFFF0000"/>
        <rFont val="Meiryo UI"/>
        <family val="3"/>
        <charset val="128"/>
      </rPr>
      <t>実施</t>
    </r>
    <r>
      <rPr>
        <sz val="12"/>
        <color rgb="FF000000"/>
        <rFont val="Meiryo UI"/>
        <family val="3"/>
        <charset val="128"/>
      </rPr>
      <t>できる</t>
    </r>
  </si>
  <si>
    <r>
      <t>因子分析における、因子負荷量</t>
    </r>
    <r>
      <rPr>
        <sz val="12"/>
        <color rgb="FFFF0000"/>
        <rFont val="Meiryo UI"/>
        <family val="3"/>
        <charset val="128"/>
      </rPr>
      <t>の意味を理解し、</t>
    </r>
    <r>
      <rPr>
        <sz val="12"/>
        <color rgb="FF000000"/>
        <rFont val="Meiryo UI"/>
        <family val="3"/>
        <charset val="128"/>
      </rPr>
      <t>因子軸の回転</t>
    </r>
    <r>
      <rPr>
        <sz val="12"/>
        <color rgb="FFFF0000"/>
        <rFont val="Meiryo UI"/>
        <family val="3"/>
        <charset val="128"/>
      </rPr>
      <t>（プロマックス回転、バリマックス回転など）</t>
    </r>
    <r>
      <rPr>
        <sz val="12"/>
        <color rgb="FF000000"/>
        <rFont val="Meiryo UI"/>
        <family val="3"/>
        <charset val="128"/>
      </rPr>
      <t>について</t>
    </r>
    <r>
      <rPr>
        <sz val="12"/>
        <color rgb="FFFF0000"/>
        <rFont val="Meiryo UI"/>
        <family val="3"/>
        <charset val="128"/>
      </rPr>
      <t>実施できる</t>
    </r>
  </si>
  <si>
    <r>
      <t>コレスポンデンス（対応）分析と数量化</t>
    </r>
    <r>
      <rPr>
        <sz val="12"/>
        <color rgb="FFFF0000"/>
        <rFont val="Meiryo UI"/>
        <family val="3"/>
        <charset val="128"/>
      </rPr>
      <t>III</t>
    </r>
    <r>
      <rPr>
        <sz val="12"/>
        <color rgb="FF000000"/>
        <rFont val="Meiryo UI"/>
        <family val="3"/>
        <charset val="128"/>
      </rPr>
      <t>類</t>
    </r>
    <r>
      <rPr>
        <sz val="12"/>
        <color rgb="FFFF0000"/>
        <rFont val="Meiryo UI"/>
        <family val="3"/>
        <charset val="128"/>
      </rPr>
      <t>を説明し、実施</t>
    </r>
    <r>
      <rPr>
        <sz val="12"/>
        <color rgb="FF000000"/>
        <rFont val="Meiryo UI"/>
        <family val="3"/>
        <charset val="128"/>
      </rPr>
      <t>できる</t>
    </r>
  </si>
  <si>
    <r>
      <t>コンジョイント分析を自ら設計し、効用値と寄与率</t>
    </r>
    <r>
      <rPr>
        <sz val="12"/>
        <color rgb="FFFF0000"/>
        <rFont val="Meiryo UI"/>
        <family val="3"/>
        <charset val="128"/>
      </rPr>
      <t>からモデルを評価できる</t>
    </r>
  </si>
  <si>
    <r>
      <rPr>
        <strike/>
        <sz val="12"/>
        <color rgb="FF000000"/>
        <rFont val="Meiryo UI"/>
        <family val="3"/>
        <charset val="128"/>
      </rPr>
      <t xml:space="preserve">★★★
</t>
    </r>
    <r>
      <rPr>
        <sz val="12"/>
        <color rgb="FFFF0000"/>
        <rFont val="Meiryo UI"/>
        <family val="3"/>
        <charset val="128"/>
      </rPr>
      <t>★★</t>
    </r>
  </si>
  <si>
    <r>
      <t>テンソル分解（非負値テンソル因子分解[Non-negative Tensor Factorization:NTF]、CP分解[Canonical Polyadic Decomposition:CPD]、Tucker分解など）を、対象データの特性や目的に応じて適用する事で、より複合的な要因の性質や関係性</t>
    </r>
    <r>
      <rPr>
        <sz val="12"/>
        <color rgb="FFFF0000"/>
        <rFont val="Meiryo UI"/>
        <family val="3"/>
        <charset val="128"/>
      </rPr>
      <t>を</t>
    </r>
    <r>
      <rPr>
        <sz val="12"/>
        <color rgb="FF000000"/>
        <rFont val="Meiryo UI"/>
        <family val="3"/>
        <charset val="128"/>
      </rPr>
      <t>分析できる</t>
    </r>
  </si>
  <si>
    <r>
      <t xml:space="preserve">グラフィカルモデル
</t>
    </r>
    <r>
      <rPr>
        <sz val="12"/>
        <color rgb="FFFF0000"/>
        <rFont val="Meiryo UI"/>
        <family val="3"/>
        <charset val="128"/>
      </rPr>
      <t>-&gt;性質・関係性の把握</t>
    </r>
  </si>
  <si>
    <r>
      <t xml:space="preserve">★★
</t>
    </r>
    <r>
      <rPr>
        <sz val="12"/>
        <color rgb="FFFF0000"/>
        <rFont val="Meiryo UI"/>
        <family val="3"/>
        <charset val="128"/>
      </rPr>
      <t>★</t>
    </r>
  </si>
  <si>
    <r>
      <rPr>
        <sz val="12"/>
        <color rgb="FF000000"/>
        <rFont val="Meiryo UI"/>
        <family val="3"/>
        <charset val="128"/>
      </rPr>
      <t xml:space="preserve">性質・関係性の把握
</t>
    </r>
    <r>
      <rPr>
        <sz val="12"/>
        <color rgb="FFFF0000"/>
        <rFont val="Meiryo UI"/>
        <family val="3"/>
        <charset val="128"/>
      </rPr>
      <t>-&gt;因果推論</t>
    </r>
  </si>
  <si>
    <r>
      <t>ある変数が他の変数に与える影響（因果効果）を推定したい場合、その双方に影響を与える共変</t>
    </r>
    <r>
      <rPr>
        <sz val="12"/>
        <color rgb="FFFF0000"/>
        <rFont val="Meiryo UI"/>
        <family val="3"/>
        <charset val="128"/>
      </rPr>
      <t>量</t>
    </r>
    <r>
      <rPr>
        <sz val="12"/>
        <color rgb="FF000000"/>
        <rFont val="Meiryo UI"/>
        <family val="3"/>
        <charset val="128"/>
      </rPr>
      <t>（交絡因子）の考慮が重要であると理解している（喫煙の有無と疾病発症の双方に年齢が影響している場合など）</t>
    </r>
  </si>
  <si>
    <r>
      <t>ある変数の影響（因果効果）を推定したいがランダム化比較試験の実施が難しい場合、傾向スコア</t>
    </r>
    <r>
      <rPr>
        <sz val="12"/>
        <color rgb="FFFF0000"/>
        <rFont val="Meiryo UI"/>
        <family val="3"/>
        <charset val="128"/>
      </rPr>
      <t>による手法（傾向スコアマッチング、IPW、Doubly Robustなど）</t>
    </r>
    <r>
      <rPr>
        <sz val="12"/>
        <color rgb="FF000000"/>
        <rFont val="Meiryo UI"/>
        <family val="3"/>
        <charset val="128"/>
      </rPr>
      <t>を用いることで観測されている共変量の影響を最小限に抑えることができる</t>
    </r>
  </si>
  <si>
    <r>
      <t>標本誤差</t>
    </r>
    <r>
      <rPr>
        <sz val="12"/>
        <color rgb="FFFF0000"/>
        <rFont val="Meiryo UI"/>
        <family val="3"/>
        <charset val="128"/>
      </rPr>
      <t>およびサンプリングバイアス、およびそれぞれの違いについて</t>
    </r>
    <r>
      <rPr>
        <sz val="12"/>
        <color rgb="FF000000"/>
        <rFont val="Meiryo UI"/>
        <family val="3"/>
        <charset val="128"/>
      </rPr>
      <t>説明できる</t>
    </r>
  </si>
  <si>
    <r>
      <t>実験計画法の</t>
    </r>
    <r>
      <rPr>
        <sz val="12"/>
        <color rgb="FFFF0000"/>
        <rFont val="Meiryo UI"/>
        <family val="3"/>
        <charset val="128"/>
      </rPr>
      <t>基本的な3原則（局所管理化、反復、無作為化）について</t>
    </r>
    <r>
      <rPr>
        <sz val="12"/>
        <color rgb="FF000000"/>
        <rFont val="Meiryo UI"/>
        <family val="3"/>
        <charset val="128"/>
      </rPr>
      <t>説明できる</t>
    </r>
  </si>
  <si>
    <r>
      <t>外れ値・異常値・欠損値とは何か</t>
    </r>
    <r>
      <rPr>
        <sz val="12"/>
        <color rgb="FFFF0000"/>
        <rFont val="Meiryo UI"/>
        <family val="3"/>
        <charset val="128"/>
      </rPr>
      <t>を理解し</t>
    </r>
    <r>
      <rPr>
        <sz val="12"/>
        <color rgb="FF000000"/>
        <rFont val="Meiryo UI"/>
        <family val="3"/>
        <charset val="128"/>
      </rPr>
      <t>、指示のもと適切に検出と除去・変換などの対応ができる</t>
    </r>
  </si>
  <si>
    <r>
      <t>各変数の分布・欠損率などをふまえて、外れ値・異常値・欠損値の対応</t>
    </r>
    <r>
      <rPr>
        <sz val="12"/>
        <color rgb="FFFF0000"/>
        <rFont val="Meiryo UI"/>
        <family val="3"/>
        <charset val="128"/>
      </rPr>
      <t>方針</t>
    </r>
    <r>
      <rPr>
        <sz val="12"/>
        <color rgb="FF000000"/>
        <rFont val="Meiryo UI"/>
        <family val="3"/>
        <charset val="128"/>
      </rPr>
      <t>を決定できる</t>
    </r>
  </si>
  <si>
    <r>
      <rPr>
        <strike/>
        <sz val="12"/>
        <color rgb="FF000000"/>
        <rFont val="Meiryo UI"/>
        <family val="3"/>
        <charset val="128"/>
      </rPr>
      <t xml:space="preserve">データクレンジング
</t>
    </r>
    <r>
      <rPr>
        <sz val="12"/>
        <color rgb="FFFF0000"/>
        <rFont val="Meiryo UI"/>
        <family val="3"/>
        <charset val="128"/>
      </rPr>
      <t>データ加工</t>
    </r>
  </si>
  <si>
    <r>
      <t>標準化とは何かを</t>
    </r>
    <r>
      <rPr>
        <sz val="12"/>
        <color rgb="FFFF0000"/>
        <rFont val="Meiryo UI"/>
        <family val="3"/>
        <charset val="128"/>
      </rPr>
      <t>理解し</t>
    </r>
    <r>
      <rPr>
        <sz val="12"/>
        <color rgb="FF000000"/>
        <rFont val="Meiryo UI"/>
        <family val="3"/>
        <charset val="128"/>
      </rPr>
      <t>、適切に標準化が行える</t>
    </r>
  </si>
  <si>
    <r>
      <rPr>
        <strike/>
        <sz val="12"/>
        <color rgb="FF000000"/>
        <rFont val="Meiryo UI"/>
        <family val="3"/>
        <charset val="128"/>
      </rPr>
      <t xml:space="preserve">★★
</t>
    </r>
    <r>
      <rPr>
        <sz val="12"/>
        <color rgb="FFFF0000"/>
        <rFont val="Meiryo UI"/>
        <family val="3"/>
        <charset val="128"/>
      </rPr>
      <t>★</t>
    </r>
  </si>
  <si>
    <r>
      <t>k-means、k近傍法、t-SNEなどを用いた、</t>
    </r>
    <r>
      <rPr>
        <sz val="12"/>
        <color rgb="FFFF0000"/>
        <rFont val="Meiryo UI"/>
        <family val="3"/>
        <charset val="128"/>
      </rPr>
      <t>類似度または非類似度に着目した</t>
    </r>
    <r>
      <rPr>
        <sz val="12"/>
        <color rgb="FF000000"/>
        <rFont val="Meiryo UI"/>
        <family val="3"/>
        <charset val="128"/>
      </rPr>
      <t>特徴量を作成できる</t>
    </r>
  </si>
  <si>
    <r>
      <t>周期的な意味合いをもつ特徴量を</t>
    </r>
    <r>
      <rPr>
        <sz val="12"/>
        <color rgb="FFFF0000"/>
        <rFont val="Meiryo UI"/>
        <family val="3"/>
        <charset val="128"/>
      </rPr>
      <t>適切な周期の三角関数を用いて</t>
    </r>
    <r>
      <rPr>
        <sz val="12"/>
        <color rgb="FF000000"/>
        <rFont val="Meiryo UI"/>
        <family val="3"/>
        <charset val="128"/>
      </rPr>
      <t>変換できる</t>
    </r>
  </si>
  <si>
    <r>
      <t>有用と思われるデータを新たに調達し、既知のデータと組み合わせることで有効な特徴量を作成できる（</t>
    </r>
    <r>
      <rPr>
        <sz val="12"/>
        <color rgb="FFFF0000"/>
        <rFont val="Meiryo UI"/>
        <family val="3"/>
        <charset val="128"/>
      </rPr>
      <t>業界特有な</t>
    </r>
    <r>
      <rPr>
        <sz val="12"/>
        <color rgb="FF000000"/>
        <rFont val="Meiryo UI"/>
        <family val="3"/>
        <charset val="128"/>
      </rPr>
      <t>カレンダー、地理空間的な類似度を考慮した集計値など）</t>
    </r>
  </si>
  <si>
    <r>
      <rPr>
        <strike/>
        <sz val="12"/>
        <color rgb="FFFF0000"/>
        <rFont val="Meiryo UI"/>
        <family val="3"/>
        <charset val="128"/>
      </rPr>
      <t>意味抽出</t>
    </r>
    <r>
      <rPr>
        <sz val="12"/>
        <color rgb="FFFF0000"/>
        <rFont val="Meiryo UI"/>
        <family val="3"/>
        <charset val="128"/>
      </rPr>
      <t xml:space="preserve">
→方向性定義</t>
    </r>
  </si>
  <si>
    <r>
      <rPr>
        <strike/>
        <sz val="12"/>
        <color rgb="FF000000"/>
        <rFont val="Meiryo UI"/>
        <family val="3"/>
        <charset val="128"/>
      </rPr>
      <t xml:space="preserve">軸だし
</t>
    </r>
    <r>
      <rPr>
        <sz val="12"/>
        <color rgb="FFFF0000"/>
        <rFont val="Meiryo UI"/>
        <family val="3"/>
        <charset val="128"/>
      </rPr>
      <t>軸出し</t>
    </r>
  </si>
  <si>
    <r>
      <t>散布図などの</t>
    </r>
    <r>
      <rPr>
        <sz val="12"/>
        <color rgb="FFFF0000"/>
        <rFont val="Meiryo UI"/>
        <family val="3"/>
        <charset val="128"/>
      </rPr>
      <t>軸出し</t>
    </r>
    <r>
      <rPr>
        <sz val="12"/>
        <color rgb="FF000000"/>
        <rFont val="Meiryo UI"/>
        <family val="3"/>
        <charset val="128"/>
      </rPr>
      <t>において、</t>
    </r>
    <r>
      <rPr>
        <sz val="12"/>
        <color rgb="FFFF0000"/>
        <rFont val="Meiryo UI"/>
        <family val="3"/>
        <charset val="128"/>
      </rPr>
      <t>目的やデータに応じて</t>
    </r>
    <r>
      <rPr>
        <sz val="12"/>
        <color rgb="FF000000"/>
        <rFont val="Meiryo UI"/>
        <family val="3"/>
        <charset val="128"/>
      </rPr>
      <t>縦軸・横軸の候補を適切に洗い出せる</t>
    </r>
  </si>
  <si>
    <r>
      <t>積み上げ縦棒グラフでの属性の選択など、</t>
    </r>
    <r>
      <rPr>
        <sz val="12"/>
        <color rgb="FFFF0000"/>
        <rFont val="Meiryo UI"/>
        <family val="3"/>
        <charset val="128"/>
      </rPr>
      <t>目的やデータに応じて</t>
    </r>
    <r>
      <rPr>
        <sz val="12"/>
        <color rgb="FF000000"/>
        <rFont val="Meiryo UI"/>
        <family val="3"/>
        <charset val="128"/>
      </rPr>
      <t>適切な層化（比較軸）の候補を出せる</t>
    </r>
  </si>
  <si>
    <r>
      <t>データの持つ分散量の観点で、高次</t>
    </r>
    <r>
      <rPr>
        <sz val="12"/>
        <color rgb="FFFF0000"/>
        <rFont val="Meiryo UI"/>
        <family val="3"/>
        <charset val="128"/>
      </rPr>
      <t>元</t>
    </r>
    <r>
      <rPr>
        <sz val="12"/>
        <color rgb="FF000000"/>
        <rFont val="Meiryo UI"/>
        <family val="3"/>
        <charset val="128"/>
      </rPr>
      <t>のデータを主成分分析（PCA）などにより1～3次元のデータに変換できる</t>
    </r>
  </si>
  <si>
    <r>
      <rPr>
        <sz val="12"/>
        <color rgb="FFFF0000"/>
        <rFont val="Meiryo UI"/>
        <family val="3"/>
        <charset val="128"/>
      </rPr>
      <t>高次元の</t>
    </r>
    <r>
      <rPr>
        <sz val="12"/>
        <color rgb="FF000000"/>
        <rFont val="Meiryo UI"/>
        <family val="3"/>
        <charset val="128"/>
      </rPr>
      <t>非線形な（高次の曲線、渦状の分布などの）データであっても、適切に1～3次元のデータに圧縮して、特徴（データの総分散量および各データの位置関係）を損なわずに可視化できる</t>
    </r>
  </si>
  <si>
    <r>
      <t>データ量が膨大（ペタバイト以上）なために、処理しきれず描画できない規模のデータに対しても、適度なデータや情報の抽出（間引き）、</t>
    </r>
    <r>
      <rPr>
        <sz val="12"/>
        <color rgb="FFFF0000"/>
        <rFont val="Meiryo UI"/>
        <family val="3"/>
        <charset val="128"/>
      </rPr>
      <t>クラスター分析</t>
    </r>
    <r>
      <rPr>
        <sz val="12"/>
        <color rgb="FF000000"/>
        <rFont val="Meiryo UI"/>
        <family val="3"/>
        <charset val="128"/>
      </rPr>
      <t>などにより可視化しうる状態にデータを加工できる</t>
    </r>
  </si>
  <si>
    <r>
      <rPr>
        <sz val="12"/>
        <color rgb="FFFF0000"/>
        <rFont val="Meiryo UI"/>
        <family val="3"/>
        <charset val="128"/>
      </rPr>
      <t>地理空間情報</t>
    </r>
    <r>
      <rPr>
        <sz val="12"/>
        <color rgb="FF000000"/>
        <rFont val="Meiryo UI"/>
        <family val="3"/>
        <charset val="128"/>
      </rPr>
      <t>などを</t>
    </r>
    <r>
      <rPr>
        <sz val="12"/>
        <color rgb="FFFF0000"/>
        <rFont val="Meiryo UI"/>
        <family val="3"/>
        <charset val="128"/>
      </rPr>
      <t>地図</t>
    </r>
    <r>
      <rPr>
        <sz val="12"/>
        <color rgb="FF000000"/>
        <rFont val="Meiryo UI"/>
        <family val="3"/>
        <charset val="128"/>
      </rPr>
      <t>に重ね合わせた可視化ができる</t>
    </r>
    <r>
      <rPr>
        <sz val="12"/>
        <color rgb="FFFF0000"/>
        <rFont val="Meiryo UI"/>
        <family val="3"/>
        <charset val="128"/>
      </rPr>
      <t>（コロプレスマップ、ボロノイ図など）</t>
    </r>
  </si>
  <si>
    <r>
      <t>挙動・軌跡の可視化ができる（店舗内でのユーザの回遊やEye tracking、</t>
    </r>
    <r>
      <rPr>
        <sz val="12"/>
        <color rgb="FFFF0000"/>
        <rFont val="Meiryo UI"/>
        <family val="3"/>
        <charset val="128"/>
      </rPr>
      <t>ウェアラブル端末の3軸ジャイロセンサーや心拍数など</t>
    </r>
    <r>
      <rPr>
        <sz val="12"/>
        <color rgb="FF000000"/>
        <rFont val="Meiryo UI"/>
        <family val="3"/>
        <charset val="128"/>
      </rPr>
      <t>）</t>
    </r>
  </si>
  <si>
    <r>
      <t>人体、標高を持つ地図、球面など</t>
    </r>
    <r>
      <rPr>
        <sz val="12"/>
        <color rgb="FFFF0000"/>
        <rFont val="Meiryo UI"/>
        <family val="3"/>
        <charset val="128"/>
      </rPr>
      <t>３次元空間上</t>
    </r>
    <r>
      <rPr>
        <sz val="12"/>
        <color rgb="FF000000"/>
        <rFont val="Meiryo UI"/>
        <family val="3"/>
        <charset val="128"/>
      </rPr>
      <t>にデータを重ね合わせた可視化ができる</t>
    </r>
  </si>
  <si>
    <r>
      <t>分類</t>
    </r>
    <r>
      <rPr>
        <sz val="12"/>
        <color rgb="FFFF0000"/>
        <rFont val="Meiryo UI"/>
        <family val="3"/>
        <charset val="128"/>
      </rPr>
      <t>・グルーピング</t>
    </r>
    <r>
      <rPr>
        <sz val="12"/>
        <color rgb="FF000000"/>
        <rFont val="Meiryo UI"/>
        <family val="3"/>
        <charset val="128"/>
      </rPr>
      <t>の分析において、分布傾向から原因を追究</t>
    </r>
    <r>
      <rPr>
        <sz val="12"/>
        <color rgb="FFFF0000"/>
        <rFont val="Meiryo UI"/>
        <family val="3"/>
        <charset val="128"/>
      </rPr>
      <t>し</t>
    </r>
    <r>
      <rPr>
        <sz val="12"/>
        <color rgb="FF000000"/>
        <rFont val="Meiryo UI"/>
        <family val="3"/>
        <charset val="128"/>
      </rPr>
      <t>、活用</t>
    </r>
    <r>
      <rPr>
        <sz val="12"/>
        <color rgb="FFFF0000"/>
        <rFont val="Meiryo UI"/>
        <family val="3"/>
        <charset val="128"/>
      </rPr>
      <t>方針</t>
    </r>
    <r>
      <rPr>
        <sz val="12"/>
        <color rgb="FF000000"/>
        <rFont val="Meiryo UI"/>
        <family val="3"/>
        <charset val="128"/>
      </rPr>
      <t>を計画・主導できる</t>
    </r>
    <r>
      <rPr>
        <sz val="12"/>
        <color rgb="FFFF0000"/>
        <rFont val="Meiryo UI"/>
        <family val="3"/>
        <charset val="128"/>
      </rPr>
      <t>（分類に応じたDM発送による反応率の向上など）</t>
    </r>
  </si>
  <si>
    <r>
      <t>予測の分析において、関連性、特異点、変曲点から原因を追究</t>
    </r>
    <r>
      <rPr>
        <sz val="12"/>
        <color rgb="FFFF0000"/>
        <rFont val="Meiryo UI"/>
        <family val="3"/>
        <charset val="128"/>
      </rPr>
      <t>し</t>
    </r>
    <r>
      <rPr>
        <sz val="12"/>
        <color rgb="FF000000"/>
        <rFont val="Meiryo UI"/>
        <family val="3"/>
        <charset val="128"/>
      </rPr>
      <t>、活用</t>
    </r>
    <r>
      <rPr>
        <sz val="12"/>
        <color rgb="FFFF0000"/>
        <rFont val="Meiryo UI"/>
        <family val="3"/>
        <charset val="128"/>
      </rPr>
      <t>方針</t>
    </r>
    <r>
      <rPr>
        <sz val="12"/>
        <color rgb="FF000000"/>
        <rFont val="Meiryo UI"/>
        <family val="3"/>
        <charset val="128"/>
      </rPr>
      <t>を計画・主導できる</t>
    </r>
    <r>
      <rPr>
        <sz val="12"/>
        <color rgb="FFFF0000"/>
        <rFont val="Meiryo UI"/>
        <family val="3"/>
        <charset val="128"/>
      </rPr>
      <t>（予測結果に基づく発注管理など）</t>
    </r>
  </si>
  <si>
    <r>
      <t>関係性の分析において関連が高い/低い原因</t>
    </r>
    <r>
      <rPr>
        <sz val="12"/>
        <color rgb="FFFF0000"/>
        <rFont val="Meiryo UI"/>
        <family val="3"/>
        <charset val="128"/>
      </rPr>
      <t>を追究し</t>
    </r>
    <r>
      <rPr>
        <sz val="12"/>
        <color rgb="FF000000"/>
        <rFont val="Meiryo UI"/>
        <family val="3"/>
        <charset val="128"/>
      </rPr>
      <t>、活用</t>
    </r>
    <r>
      <rPr>
        <sz val="12"/>
        <color rgb="FFFF0000"/>
        <rFont val="Meiryo UI"/>
        <family val="3"/>
        <charset val="128"/>
      </rPr>
      <t>方針</t>
    </r>
    <r>
      <rPr>
        <sz val="12"/>
        <color rgb="FF000000"/>
        <rFont val="Meiryo UI"/>
        <family val="3"/>
        <charset val="128"/>
      </rPr>
      <t>を計画・主導できる</t>
    </r>
    <r>
      <rPr>
        <sz val="12"/>
        <color rgb="FFFF0000"/>
        <rFont val="Meiryo UI"/>
        <family val="3"/>
        <charset val="128"/>
      </rPr>
      <t>（レコメンドなど）</t>
    </r>
  </si>
  <si>
    <r>
      <rPr>
        <strike/>
        <sz val="12"/>
        <color rgb="FF000000"/>
        <rFont val="Meiryo UI"/>
        <family val="3"/>
        <charset val="128"/>
      </rPr>
      <t>★★</t>
    </r>
    <r>
      <rPr>
        <strike/>
        <sz val="12"/>
        <color rgb="FFFF0000"/>
        <rFont val="Meiryo UI"/>
        <family val="3"/>
        <charset val="128"/>
      </rPr>
      <t xml:space="preserve">
</t>
    </r>
    <r>
      <rPr>
        <sz val="12"/>
        <color rgb="FFFF0000"/>
        <rFont val="Meiryo UI"/>
        <family val="3"/>
        <charset val="128"/>
      </rPr>
      <t>→★</t>
    </r>
  </si>
  <si>
    <r>
      <t>時系列分析</t>
    </r>
    <r>
      <rPr>
        <sz val="12"/>
        <color rgb="FFFF0000"/>
        <rFont val="Meiryo UI"/>
        <family val="3"/>
        <charset val="128"/>
      </rPr>
      <t>を行う際にもつべき視点</t>
    </r>
    <r>
      <rPr>
        <sz val="12"/>
        <color rgb="FF000000"/>
        <rFont val="Meiryo UI"/>
        <family val="3"/>
        <charset val="128"/>
      </rPr>
      <t>を理解している（長期トレンド、季節成分、</t>
    </r>
    <r>
      <rPr>
        <sz val="12"/>
        <color rgb="FFFF0000"/>
        <rFont val="Meiryo UI"/>
        <family val="3"/>
        <charset val="128"/>
      </rPr>
      <t>周期性、ノイズ、定常性</t>
    </r>
    <r>
      <rPr>
        <sz val="12"/>
        <color rgb="FF000000"/>
        <rFont val="Meiryo UI"/>
        <family val="3"/>
        <charset val="128"/>
      </rPr>
      <t>など）</t>
    </r>
  </si>
  <si>
    <r>
      <t>時系列データに対し、ライブラリを使用して、分析結果の比較を行い、適切なモデルを選択できる（自己回帰モデル[AR]、移動平均モデル[MA]、ARIMA、SARIMA、</t>
    </r>
    <r>
      <rPr>
        <sz val="12"/>
        <color rgb="FFFF0000"/>
        <rFont val="Meiryo UI"/>
        <family val="3"/>
        <charset val="128"/>
      </rPr>
      <t>VAR、</t>
    </r>
    <r>
      <rPr>
        <sz val="12"/>
        <color rgb="FF000000"/>
        <rFont val="Meiryo UI"/>
        <family val="3"/>
        <charset val="128"/>
      </rPr>
      <t>GARCH、</t>
    </r>
    <r>
      <rPr>
        <sz val="12"/>
        <color rgb="FFFF0000"/>
        <rFont val="Meiryo UI"/>
        <family val="3"/>
        <charset val="128"/>
      </rPr>
      <t>Prophet</t>
    </r>
    <r>
      <rPr>
        <sz val="12"/>
        <color rgb="FF000000"/>
        <rFont val="Meiryo UI"/>
        <family val="3"/>
        <charset val="128"/>
      </rPr>
      <t>、指数平滑法など）</t>
    </r>
  </si>
  <si>
    <r>
      <rPr>
        <sz val="12"/>
        <color rgb="FFFF0000"/>
        <rFont val="Meiryo UI"/>
        <family val="3"/>
        <charset val="128"/>
      </rPr>
      <t>高速フーリエ変換（Fast Fourier Transform: FFT）</t>
    </r>
    <r>
      <rPr>
        <sz val="12"/>
        <color rgb="FF000000"/>
        <rFont val="Meiryo UI"/>
        <family val="3"/>
        <charset val="128"/>
      </rPr>
      <t>などを用いてピリオドグラムの計算量を抑制できる</t>
    </r>
  </si>
  <si>
    <r>
      <t>状態空間モデルにおいて、カルマンフィルタを用いた欠測値の補完</t>
    </r>
    <r>
      <rPr>
        <sz val="12"/>
        <color rgb="FFFF0000"/>
        <rFont val="Meiryo UI"/>
        <family val="3"/>
        <charset val="128"/>
      </rPr>
      <t>や</t>
    </r>
    <r>
      <rPr>
        <sz val="12"/>
        <color rgb="FF000000"/>
        <rFont val="Meiryo UI"/>
        <family val="3"/>
        <charset val="128"/>
      </rPr>
      <t>予測モデルの構築ができる</t>
    </r>
  </si>
  <si>
    <r>
      <rPr>
        <strike/>
        <sz val="12"/>
        <color rgb="FF000000"/>
        <rFont val="Meiryo UI"/>
        <family val="3"/>
        <charset val="128"/>
      </rPr>
      <t xml:space="preserve">機械学習技法
</t>
    </r>
    <r>
      <rPr>
        <sz val="12"/>
        <color rgb="FFFF0000"/>
        <rFont val="Meiryo UI"/>
        <family val="3"/>
        <charset val="128"/>
      </rPr>
      <t>→学習</t>
    </r>
  </si>
  <si>
    <r>
      <rPr>
        <sz val="12"/>
        <color rgb="FFFF0000"/>
        <rFont val="Meiryo UI"/>
        <family val="3"/>
        <charset val="128"/>
      </rPr>
      <t>機械学習のモデルを使用したことがあり、</t>
    </r>
    <r>
      <rPr>
        <sz val="12"/>
        <color rgb="FF000000"/>
        <rFont val="Meiryo UI"/>
        <family val="3"/>
        <charset val="128"/>
      </rPr>
      <t>どのような問題を解決</t>
    </r>
    <r>
      <rPr>
        <sz val="12"/>
        <color rgb="FFFF0000"/>
        <rFont val="Meiryo UI"/>
        <family val="3"/>
        <charset val="128"/>
      </rPr>
      <t>できるか</t>
    </r>
    <r>
      <rPr>
        <sz val="12"/>
        <color rgb="FF000000"/>
        <rFont val="Meiryo UI"/>
        <family val="3"/>
        <charset val="128"/>
      </rPr>
      <t>理解している</t>
    </r>
    <r>
      <rPr>
        <sz val="12"/>
        <color rgb="FFFF0000"/>
        <rFont val="Meiryo UI"/>
        <family val="3"/>
        <charset val="128"/>
      </rPr>
      <t>（回帰・分類、クラスター分析の用途など）</t>
    </r>
  </si>
  <si>
    <r>
      <rPr>
        <strike/>
        <sz val="12"/>
        <color rgb="FF000000"/>
        <rFont val="Meiryo UI"/>
        <family val="3"/>
        <charset val="128"/>
      </rPr>
      <t xml:space="preserve">予測
</t>
    </r>
    <r>
      <rPr>
        <sz val="12"/>
        <color rgb="FFFF0000"/>
        <rFont val="Meiryo UI"/>
        <family val="3"/>
        <charset val="128"/>
      </rPr>
      <t xml:space="preserve">→学習
</t>
    </r>
  </si>
  <si>
    <r>
      <rPr>
        <strike/>
        <sz val="12"/>
        <color rgb="FF000000"/>
        <rFont val="Meiryo UI"/>
        <family val="3"/>
        <charset val="128"/>
      </rPr>
      <t xml:space="preserve">評価
</t>
    </r>
    <r>
      <rPr>
        <sz val="12"/>
        <color rgb="FFFF0000"/>
        <rFont val="Meiryo UI"/>
        <family val="3"/>
        <charset val="128"/>
      </rPr>
      <t>→機械学習</t>
    </r>
  </si>
  <si>
    <r>
      <rPr>
        <strike/>
        <sz val="12"/>
        <color rgb="FF000000"/>
        <rFont val="Meiryo UI"/>
        <family val="3"/>
        <charset val="128"/>
      </rPr>
      <t>★★</t>
    </r>
    <r>
      <rPr>
        <sz val="12"/>
        <color rgb="FF000000"/>
        <rFont val="Meiryo UI"/>
        <family val="3"/>
        <charset val="128"/>
      </rPr>
      <t xml:space="preserve">
</t>
    </r>
    <r>
      <rPr>
        <sz val="12"/>
        <color rgb="FFFF0000"/>
        <rFont val="Meiryo UI"/>
        <family val="3"/>
        <charset val="128"/>
      </rPr>
      <t>→★</t>
    </r>
  </si>
  <si>
    <r>
      <t>ニューラルネットワークの基本的な考え方を理解し、出力される「ダイアグラム」の入力層、隠れ層、出力層の概要と、活性化関数の重要性を</t>
    </r>
    <r>
      <rPr>
        <sz val="12"/>
        <color rgb="FFFF0000"/>
        <rFont val="Meiryo UI"/>
        <family val="3"/>
        <charset val="128"/>
      </rPr>
      <t>理解している</t>
    </r>
  </si>
  <si>
    <r>
      <t>ライブラリを使ってサポートベクターマシンによる分析を実行</t>
    </r>
    <r>
      <rPr>
        <sz val="12"/>
        <color rgb="FFFF0000"/>
        <rFont val="Meiryo UI"/>
        <family val="3"/>
        <charset val="128"/>
      </rPr>
      <t>・評価</t>
    </r>
    <r>
      <rPr>
        <sz val="12"/>
        <color rgb="FF000000"/>
        <rFont val="Meiryo UI"/>
        <family val="3"/>
        <charset val="128"/>
      </rPr>
      <t>できる</t>
    </r>
  </si>
  <si>
    <r>
      <t>バイアスとバリアンスの関係</t>
    </r>
    <r>
      <rPr>
        <sz val="12"/>
        <color rgb="FFFF0000"/>
        <rFont val="Meiryo UI"/>
        <family val="3"/>
        <charset val="128"/>
      </rPr>
      <t>について、未学習や過学習の観点から説明できる</t>
    </r>
  </si>
  <si>
    <r>
      <rPr>
        <sz val="12"/>
        <color rgb="FFFF0000"/>
        <rFont val="Meiryo UI"/>
        <family val="3"/>
        <charset val="128"/>
      </rPr>
      <t>畳み込みニューラルネットワーク(CNN)、再帰型ニューラルネットワーク（RNN）、長期短期記憶（LSTM）、Transformer</t>
    </r>
    <r>
      <rPr>
        <sz val="12"/>
        <color rgb="FF000000"/>
        <rFont val="Meiryo UI"/>
        <family val="3"/>
        <charset val="128"/>
      </rPr>
      <t>などの深層学習の主要方式の特徴を理解し、目的に応じて適切に選定できる</t>
    </r>
  </si>
  <si>
    <r>
      <t>転移学習</t>
    </r>
    <r>
      <rPr>
        <sz val="12"/>
        <color rgb="FFFF0000"/>
        <rFont val="Meiryo UI"/>
        <family val="3"/>
        <charset val="128"/>
      </rPr>
      <t>とファインチューニング</t>
    </r>
    <r>
      <rPr>
        <sz val="12"/>
        <color rgb="FF000000"/>
        <rFont val="Meiryo UI"/>
        <family val="3"/>
        <charset val="128"/>
      </rPr>
      <t>の基本的な枠組みを理解し、事前学習済みのニューラルネットワークを用いた効率的な学習方法を設計・実装できる</t>
    </r>
  </si>
  <si>
    <r>
      <t>深層学習における最適化法/Optimizer（SGD、Momentum、RMSProp、Adamなど）や学習率の動的な調整法（</t>
    </r>
    <r>
      <rPr>
        <sz val="12"/>
        <color rgb="FFFF0000"/>
        <rFont val="Meiryo UI"/>
        <family val="3"/>
        <charset val="128"/>
      </rPr>
      <t>Cyclical Learning Rate</t>
    </r>
    <r>
      <rPr>
        <sz val="12"/>
        <color rgb="FF000000"/>
        <rFont val="Meiryo UI"/>
        <family val="3"/>
        <charset val="128"/>
      </rPr>
      <t>など）の重要性について理解している</t>
    </r>
  </si>
  <si>
    <r>
      <t>主要な深層生成モデル（変分自己符号化器</t>
    </r>
    <r>
      <rPr>
        <sz val="12"/>
        <color rgb="FFFF0000"/>
        <rFont val="Meiryo UI"/>
        <family val="3"/>
        <charset val="128"/>
      </rPr>
      <t>[</t>
    </r>
    <r>
      <rPr>
        <sz val="12"/>
        <color rgb="FF000000"/>
        <rFont val="Meiryo UI"/>
        <family val="3"/>
        <charset val="128"/>
      </rPr>
      <t>Variational Auto</t>
    </r>
    <r>
      <rPr>
        <sz val="12"/>
        <color rgb="FFFF0000"/>
        <rFont val="Meiryo UI"/>
        <family val="3"/>
        <charset val="128"/>
      </rPr>
      <t>E</t>
    </r>
    <r>
      <rPr>
        <sz val="12"/>
        <color rgb="FF000000"/>
        <rFont val="Meiryo UI"/>
        <family val="3"/>
        <charset val="128"/>
      </rPr>
      <t>ncoder</t>
    </r>
    <r>
      <rPr>
        <sz val="12"/>
        <color rgb="FFFF0000"/>
        <rFont val="Meiryo UI"/>
        <family val="3"/>
        <charset val="128"/>
      </rPr>
      <t>：</t>
    </r>
    <r>
      <rPr>
        <sz val="12"/>
        <color rgb="FF000000"/>
        <rFont val="Meiryo UI"/>
        <family val="3"/>
        <charset val="128"/>
      </rPr>
      <t xml:space="preserve"> VAE</t>
    </r>
    <r>
      <rPr>
        <sz val="12"/>
        <color rgb="FFFF0000"/>
        <rFont val="Meiryo UI"/>
        <family val="3"/>
        <charset val="128"/>
      </rPr>
      <t>]</t>
    </r>
    <r>
      <rPr>
        <sz val="12"/>
        <color rgb="FF000000"/>
        <rFont val="Meiryo UI"/>
        <family val="3"/>
        <charset val="128"/>
      </rPr>
      <t>、敵対的生成ネットワーク</t>
    </r>
    <r>
      <rPr>
        <sz val="12"/>
        <color rgb="FFFF0000"/>
        <rFont val="Meiryo UI"/>
        <family val="3"/>
        <charset val="128"/>
      </rPr>
      <t>[</t>
    </r>
    <r>
      <rPr>
        <sz val="12"/>
        <color rgb="FF000000"/>
        <rFont val="Meiryo UI"/>
        <family val="3"/>
        <charset val="128"/>
      </rPr>
      <t>Generative Adversarial Network</t>
    </r>
    <r>
      <rPr>
        <sz val="12"/>
        <color rgb="FFFF0000"/>
        <rFont val="Meiryo UI"/>
        <family val="3"/>
        <charset val="128"/>
      </rPr>
      <t>：</t>
    </r>
    <r>
      <rPr>
        <sz val="12"/>
        <color rgb="FF000000"/>
        <rFont val="Meiryo UI"/>
        <family val="3"/>
        <charset val="128"/>
      </rPr>
      <t>GAN</t>
    </r>
    <r>
      <rPr>
        <sz val="12"/>
        <color rgb="FFFF0000"/>
        <rFont val="Meiryo UI"/>
        <family val="3"/>
        <charset val="128"/>
      </rPr>
      <t>]</t>
    </r>
    <r>
      <rPr>
        <sz val="12"/>
        <color rgb="FF000000"/>
        <rFont val="Meiryo UI"/>
        <family val="3"/>
        <charset val="128"/>
      </rPr>
      <t>）やその派生形を理解し、目的に応じて学習・評価できる</t>
    </r>
  </si>
  <si>
    <r>
      <t>状態と行動、報酬による強化学習の基本概念を理解し、モンテカルロ法やQ学習などを</t>
    </r>
    <r>
      <rPr>
        <sz val="12"/>
        <color rgb="FFFF0000"/>
        <rFont val="Meiryo UI"/>
        <family val="3"/>
        <charset val="128"/>
      </rPr>
      <t>実行できる</t>
    </r>
  </si>
  <si>
    <r>
      <rPr>
        <strike/>
        <sz val="12"/>
        <color rgb="FF000000"/>
        <rFont val="Meiryo UI"/>
        <family val="3"/>
        <charset val="128"/>
      </rPr>
      <t xml:space="preserve">言語処理
</t>
    </r>
    <r>
      <rPr>
        <sz val="12"/>
        <color rgb="FFFF0000"/>
        <rFont val="Meiryo UI"/>
        <family val="3"/>
        <charset val="128"/>
      </rPr>
      <t>→自然言語処理</t>
    </r>
  </si>
  <si>
    <r>
      <t>テキストデータに対する代表的なクリーニング処理（小文字化、数値置換、半角変換、記号除去、ステミングなど）を</t>
    </r>
    <r>
      <rPr>
        <sz val="12"/>
        <color rgb="FFFF0000"/>
        <rFont val="Meiryo UI"/>
        <family val="3"/>
        <charset val="128"/>
      </rPr>
      <t>目的</t>
    </r>
    <r>
      <rPr>
        <sz val="12"/>
        <color rgb="FF000000"/>
        <rFont val="Meiryo UI"/>
        <family val="3"/>
        <charset val="128"/>
      </rPr>
      <t>に応じて適切に実施できる</t>
    </r>
  </si>
  <si>
    <r>
      <rPr>
        <sz val="12"/>
        <color rgb="FFFF0000"/>
        <rFont val="Meiryo UI"/>
        <family val="3"/>
        <charset val="128"/>
      </rPr>
      <t>Unigram laguage modelや</t>
    </r>
    <r>
      <rPr>
        <sz val="12"/>
        <color rgb="FF000000"/>
        <rFont val="Meiryo UI"/>
        <family val="3"/>
        <charset val="128"/>
      </rPr>
      <t>BPE（Byte Pair Encoding）によるサブワード分割手法を理解しており、必要に応じて適切に実施できる</t>
    </r>
  </si>
  <si>
    <r>
      <t>使用メモリの削減やモデルの精度向上のため、名寄せや</t>
    </r>
    <r>
      <rPr>
        <sz val="12"/>
        <color rgb="FFFF0000"/>
        <rFont val="Meiryo UI"/>
        <family val="3"/>
        <charset val="128"/>
      </rPr>
      <t>ユーザ定義辞書の作成</t>
    </r>
    <r>
      <rPr>
        <sz val="12"/>
        <color rgb="FF000000"/>
        <rFont val="Meiryo UI"/>
        <family val="3"/>
        <charset val="128"/>
      </rPr>
      <t>、ストップワードの除去・置換を実施できる</t>
    </r>
  </si>
  <si>
    <r>
      <t>TF-IDFやcos類似度などの基本的なアルゴリズムを使い、</t>
    </r>
    <r>
      <rPr>
        <sz val="12"/>
        <color rgb="FFFF0000"/>
        <rFont val="Meiryo UI"/>
        <family val="3"/>
        <charset val="128"/>
      </rPr>
      <t>文書</t>
    </r>
    <r>
      <rPr>
        <sz val="12"/>
        <color rgb="FF000000"/>
        <rFont val="Meiryo UI"/>
        <family val="3"/>
        <charset val="128"/>
      </rPr>
      <t>ベクトルの作成や文書</t>
    </r>
    <r>
      <rPr>
        <sz val="12"/>
        <color rgb="FFFF0000"/>
        <rFont val="Meiryo UI"/>
        <family val="3"/>
        <charset val="128"/>
      </rPr>
      <t>間</t>
    </r>
    <r>
      <rPr>
        <sz val="12"/>
        <color rgb="FF000000"/>
        <rFont val="Meiryo UI"/>
        <family val="3"/>
        <charset val="128"/>
      </rPr>
      <t>の類似度</t>
    </r>
    <r>
      <rPr>
        <sz val="12"/>
        <color rgb="FFFF0000"/>
        <rFont val="Meiryo UI"/>
        <family val="3"/>
        <charset val="128"/>
      </rPr>
      <t>を</t>
    </r>
    <r>
      <rPr>
        <sz val="12"/>
        <color rgb="FF000000"/>
        <rFont val="Meiryo UI"/>
        <family val="3"/>
        <charset val="128"/>
      </rPr>
      <t>計算できる</t>
    </r>
  </si>
  <si>
    <r>
      <t>データの特性に合わせ、適切な言語処理アルゴリズムを選択し、誤り分析、辞書作成などを行い、成果を最大化</t>
    </r>
    <r>
      <rPr>
        <sz val="12"/>
        <color rgb="FFFF0000"/>
        <rFont val="Meiryo UI"/>
        <family val="3"/>
        <charset val="128"/>
      </rPr>
      <t>できる</t>
    </r>
  </si>
  <si>
    <r>
      <t>GPT（Generative Pre-Trained transformer）、BERT（Bidirectional Encoder Representations from Transformer）などのAttentionベースの</t>
    </r>
    <r>
      <rPr>
        <sz val="12"/>
        <color rgb="FFFF0000"/>
        <rFont val="Meiryo UI"/>
        <family val="3"/>
        <charset val="128"/>
      </rPr>
      <t>ニューラル言語モデル</t>
    </r>
    <r>
      <rPr>
        <sz val="12"/>
        <color rgb="FF000000"/>
        <rFont val="Meiryo UI"/>
        <family val="3"/>
        <charset val="128"/>
      </rPr>
      <t>を理解し、使いこなせる</t>
    </r>
  </si>
  <si>
    <r>
      <rPr>
        <strike/>
        <sz val="12"/>
        <color rgb="FF000000"/>
        <rFont val="Meiryo UI"/>
        <family val="3"/>
        <charset val="128"/>
      </rPr>
      <t xml:space="preserve">画像・動画処理
</t>
    </r>
    <r>
      <rPr>
        <sz val="12"/>
        <color rgb="FFFF0000"/>
        <rFont val="Meiryo UI"/>
        <family val="3"/>
        <charset val="128"/>
      </rPr>
      <t>→画像・映像認識</t>
    </r>
  </si>
  <si>
    <r>
      <t xml:space="preserve">画像処理
</t>
    </r>
    <r>
      <rPr>
        <sz val="12"/>
        <color rgb="FFFF0000"/>
        <rFont val="Meiryo UI"/>
        <family val="3"/>
        <charset val="128"/>
      </rPr>
      <t>→画像認識</t>
    </r>
  </si>
  <si>
    <r>
      <t>画像データに対する代表的なクリーニング処理（リサイズ、パディング、</t>
    </r>
    <r>
      <rPr>
        <sz val="12"/>
        <color rgb="FFFF0000"/>
        <rFont val="Meiryo UI"/>
        <family val="3"/>
        <charset val="128"/>
      </rPr>
      <t>正規化など</t>
    </r>
    <r>
      <rPr>
        <sz val="12"/>
        <color rgb="FF000000"/>
        <rFont val="Meiryo UI"/>
        <family val="3"/>
        <charset val="128"/>
      </rPr>
      <t>）を</t>
    </r>
    <r>
      <rPr>
        <sz val="12"/>
        <color rgb="FFFF0000"/>
        <rFont val="Meiryo UI"/>
        <family val="3"/>
        <charset val="128"/>
      </rPr>
      <t>目的</t>
    </r>
    <r>
      <rPr>
        <sz val="12"/>
        <color rgb="FF000000"/>
        <rFont val="Meiryo UI"/>
        <family val="3"/>
        <charset val="128"/>
      </rPr>
      <t>に応じて適切に実施できる</t>
    </r>
  </si>
  <si>
    <r>
      <t>ResNet、</t>
    </r>
    <r>
      <rPr>
        <sz val="12"/>
        <color rgb="FFFF0000"/>
        <rFont val="Meiryo UI"/>
        <family val="3"/>
        <charset val="128"/>
      </rPr>
      <t>EfficientNet、</t>
    </r>
    <r>
      <rPr>
        <sz val="12"/>
        <color rgb="FF000000"/>
        <rFont val="Meiryo UI"/>
        <family val="3"/>
        <charset val="128"/>
      </rPr>
      <t>MobileNetなどの代表的な画像認識モデルを理解し使いこなせる</t>
    </r>
  </si>
  <si>
    <r>
      <rPr>
        <strike/>
        <sz val="12"/>
        <color rgb="FFFF0000"/>
        <rFont val="Meiryo UI"/>
        <family val="3"/>
        <charset val="128"/>
      </rPr>
      <t xml:space="preserve">★★★
</t>
    </r>
    <r>
      <rPr>
        <sz val="12"/>
        <color rgb="FFFF0000"/>
        <rFont val="Meiryo UI"/>
        <family val="3"/>
        <charset val="128"/>
      </rPr>
      <t>★★</t>
    </r>
  </si>
  <si>
    <r>
      <rPr>
        <sz val="12"/>
        <color rgb="FFFF0000"/>
        <rFont val="Meiryo UI"/>
        <family val="3"/>
        <charset val="128"/>
      </rPr>
      <t>ライブラリ、学習済みモデルなどを用いて</t>
    </r>
    <r>
      <rPr>
        <sz val="12"/>
        <color rgb="FF000000"/>
        <rFont val="Meiryo UI"/>
        <family val="3"/>
        <charset val="128"/>
      </rPr>
      <t>識別・物体検出・セマンティックセグメンテーションなどの画像処理を実装・評価できる</t>
    </r>
  </si>
  <si>
    <r>
      <rPr>
        <strike/>
        <sz val="12"/>
        <color rgb="FFFF0000"/>
        <rFont val="Meiryo UI"/>
        <family val="3"/>
        <charset val="128"/>
      </rPr>
      <t xml:space="preserve">動画処理
</t>
    </r>
    <r>
      <rPr>
        <sz val="12"/>
        <color rgb="FF000000"/>
        <rFont val="Meiryo UI"/>
        <family val="3"/>
        <charset val="128"/>
      </rPr>
      <t>→映像認識</t>
    </r>
  </si>
  <si>
    <r>
      <t>動画の解析手法の現況について理解し、専門家</t>
    </r>
    <r>
      <rPr>
        <sz val="12"/>
        <color rgb="FFFF0000"/>
        <rFont val="Meiryo UI"/>
        <family val="3"/>
        <charset val="128"/>
      </rPr>
      <t>とともに</t>
    </r>
    <r>
      <rPr>
        <sz val="12"/>
        <color rgb="FF000000"/>
        <rFont val="Meiryo UI"/>
        <family val="3"/>
        <charset val="128"/>
      </rPr>
      <t>実装を検討できる</t>
    </r>
    <r>
      <rPr>
        <sz val="12"/>
        <color rgb="FFFF0000"/>
        <rFont val="Meiryo UI"/>
        <family val="3"/>
        <charset val="128"/>
      </rPr>
      <t>（Kernel Temporal Segmentation[KTS]による動画の映像区間切り分け、動画内の重要度推定によるハイライト作成など）</t>
    </r>
  </si>
  <si>
    <r>
      <t>音声データから、分析目的にあった波形データの抽出やノイズの除去</t>
    </r>
    <r>
      <rPr>
        <sz val="12"/>
        <color rgb="FFFF0000"/>
        <rFont val="Meiryo UI"/>
        <family val="3"/>
        <charset val="128"/>
      </rPr>
      <t>ができる</t>
    </r>
  </si>
  <si>
    <r>
      <t>音声認識や本人認証、感情分析などの代表的な音声処理分野について理解し、用いられる分析手法を</t>
    </r>
    <r>
      <rPr>
        <sz val="12"/>
        <color rgb="FFFF0000"/>
        <rFont val="Meiryo UI"/>
        <family val="3"/>
        <charset val="128"/>
      </rPr>
      <t>説明できる</t>
    </r>
  </si>
  <si>
    <r>
      <t>音声認識、音声合成、認証・感情分析などの目的に合わせて、パラメータ調整や手法変更、言語モデル・音響モデルなどを差し替え、モデル構築・精度評価</t>
    </r>
    <r>
      <rPr>
        <sz val="12"/>
        <color rgb="FFFF0000"/>
        <rFont val="Meiryo UI"/>
        <family val="3"/>
        <charset val="128"/>
      </rPr>
      <t>ができる</t>
    </r>
  </si>
  <si>
    <r>
      <t>条件Xと事象Yの関係性を</t>
    </r>
    <r>
      <rPr>
        <sz val="12"/>
        <color rgb="FFFF0000"/>
        <rFont val="Meiryo UI"/>
        <family val="3"/>
        <charset val="128"/>
      </rPr>
      <t>信頼度、支持度、</t>
    </r>
    <r>
      <rPr>
        <sz val="12"/>
        <color rgb="FF000000"/>
        <rFont val="Meiryo UI"/>
        <family val="3"/>
        <charset val="128"/>
      </rPr>
      <t>リフト値を用いて評価できる</t>
    </r>
  </si>
  <si>
    <r>
      <t>複数のA/Bテスト、スプリットテストの統計的結果を踏まえ、デザイン等の最適化を</t>
    </r>
    <r>
      <rPr>
        <sz val="12"/>
        <color rgb="FFFF0000"/>
        <rFont val="Meiryo UI"/>
        <family val="3"/>
        <charset val="128"/>
      </rPr>
      <t>実施</t>
    </r>
    <r>
      <rPr>
        <sz val="12"/>
        <color rgb="FF000000"/>
        <rFont val="Meiryo UI"/>
        <family val="3"/>
        <charset val="128"/>
      </rPr>
      <t>できる</t>
    </r>
  </si>
  <si>
    <r>
      <t>線形計画法について説明</t>
    </r>
    <r>
      <rPr>
        <sz val="12"/>
        <color rgb="FFFF0000"/>
        <rFont val="Meiryo UI"/>
        <family val="3"/>
        <charset val="128"/>
      </rPr>
      <t>できる</t>
    </r>
  </si>
  <si>
    <r>
      <t>連続最適化問題（制約なし）において、使用可能なアルゴリズムを説明</t>
    </r>
    <r>
      <rPr>
        <sz val="12"/>
        <color rgb="FFFF0000"/>
        <rFont val="Meiryo UI"/>
        <family val="3"/>
        <charset val="128"/>
      </rPr>
      <t>できる</t>
    </r>
    <r>
      <rPr>
        <sz val="12"/>
        <color rgb="FF000000"/>
        <rFont val="Meiryo UI"/>
        <family val="3"/>
        <charset val="128"/>
      </rPr>
      <t>（ニュートン法、最急降下法など）</t>
    </r>
  </si>
  <si>
    <r>
      <t>連続最適化問題（制約あり）において、使用可能なアルゴリズムを説明</t>
    </r>
    <r>
      <rPr>
        <sz val="12"/>
        <color rgb="FFFF0000"/>
        <rFont val="Meiryo UI"/>
        <family val="3"/>
        <charset val="128"/>
      </rPr>
      <t>できる</t>
    </r>
    <r>
      <rPr>
        <sz val="12"/>
        <color rgb="FF000000"/>
        <rFont val="Meiryo UI"/>
        <family val="3"/>
        <charset val="128"/>
      </rPr>
      <t>（ラグランジュ未定乗数法、内点法、逐次2次計画法など）</t>
    </r>
  </si>
  <si>
    <r>
      <t>組み合わせ最適化問題において、代表的な解法の概念を説明</t>
    </r>
    <r>
      <rPr>
        <sz val="12"/>
        <color rgb="FFFF0000"/>
        <rFont val="Meiryo UI"/>
        <family val="3"/>
        <charset val="128"/>
      </rPr>
      <t>できる</t>
    </r>
    <r>
      <rPr>
        <sz val="12"/>
        <color rgb="FF000000"/>
        <rFont val="Meiryo UI"/>
        <family val="3"/>
        <charset val="128"/>
      </rPr>
      <t>（厳密解法（分枝限定法、動的計画法、切除平面法）、近似解法（局所探索、貪欲法など）、メタヒューリスティック解法（遺伝的アルゴリズム、タブーサーチなど））</t>
    </r>
  </si>
  <si>
    <t>予測</t>
    <phoneticPr fontId="16"/>
  </si>
  <si>
    <t>スキルチェックリスト　2021年版 ＜データサイエンス力＞　新旧比較版</t>
    <rPh sb="30" eb="32">
      <t>シンキュウ</t>
    </rPh>
    <rPh sb="32" eb="34">
      <t>ヒカク</t>
    </rPh>
    <rPh sb="34" eb="35">
      <t>バン</t>
    </rPh>
    <phoneticPr fontId="16"/>
  </si>
  <si>
    <t>カテゴリ・サブカテ
レベルでの主な変更内容</t>
  </si>
  <si>
    <t>カテゴリ
スキル数</t>
  </si>
  <si>
    <t>サブカテ
スキル数</t>
  </si>
  <si>
    <t>・対数関数と指数関数に関する知識追加（★1）</t>
  </si>
  <si>
    <t>・新設
・集合とベン図のスキル追加（★1）
・論理演算と集合演算の対応に関するスキル追加（★1）</t>
  </si>
  <si>
    <t>・カテゴリの位置変更（上に移動）</t>
  </si>
  <si>
    <t>・一般化線形回帰と一般化線形混合モデルに関するスキル追加（★2）
・Cox回帰に関するスキル追加（★2）</t>
  </si>
  <si>
    <t>・カテゴリ・サブカテゴリ名を「検定/判断」から変更
・カテゴリ、サブカテ名変更、スラッシュも中点に統一</t>
  </si>
  <si>
    <t>・グラフィカルモデルをカテゴリから「性質・関係性の把握」のサブカテゴリに変更（因果推論と関係が深いため）</t>
  </si>
  <si>
    <t>・新設
・サブカテゴリ「性質・関係性の把握」から因果推論に関するスキルを移動
・選択バイアスに関する知識追加（★1）
・因果効果に関する知識追加（★2）
・強く無視できる割り当て条件に関する知識追加（★3）</t>
  </si>
  <si>
    <t>・外れ値、異常値、欠損対応をクレンジングと位置づけ、それ以外（標準化やダミー変数など）のスキルはデータ加工に移動</t>
  </si>
  <si>
    <t>・同上</t>
  </si>
  <si>
    <t>・複雑で総合的な表現におけるユーザインターフェースや内部アルゴリズムの設計などに関するスキル追加（★3）</t>
  </si>
  <si>
    <t>・VARやProphetなど具体例追加</t>
  </si>
  <si>
    <t>・カテゴリ名を機械学習から変更
モデカリからの提案によりカテゴリ名変更</t>
  </si>
  <si>
    <t>モデカリからの提案によりカテゴリ・サブカテ名変更</t>
  </si>
  <si>
    <t>・多様なデータに基づく推薦アルゴリズムの追加（★3）</t>
  </si>
  <si>
    <t>スキル数</t>
    <rPh sb="3" eb="4">
      <t>スウ</t>
    </rPh>
    <phoneticPr fontId="16"/>
  </si>
  <si>
    <t>必須スキル数</t>
    <rPh sb="0" eb="2">
      <t>ヒッス</t>
    </rPh>
    <rPh sb="5" eb="6">
      <t>スウ</t>
    </rPh>
    <phoneticPr fontId="16"/>
  </si>
  <si>
    <t>スキルチェックリスト　2021年版 ＜データサイエンス力＞　新旧比較版　変更概要</t>
    <rPh sb="30" eb="32">
      <t>シンキュウ</t>
    </rPh>
    <rPh sb="32" eb="34">
      <t>ヒカク</t>
    </rPh>
    <rPh sb="34" eb="35">
      <t>バン</t>
    </rPh>
    <rPh sb="36" eb="38">
      <t>ヘンコウ</t>
    </rPh>
    <rPh sb="38" eb="40">
      <t>ガイヨウ</t>
    </rPh>
    <phoneticPr fontId="16"/>
  </si>
  <si>
    <t>＊データサイエンス力　予測カテゴリについての補足</t>
    <rPh sb="9" eb="10">
      <t>リョク</t>
    </rPh>
    <rPh sb="11" eb="13">
      <t>ヨソク</t>
    </rPh>
    <rPh sb="22" eb="24">
      <t>ホソク</t>
    </rPh>
    <phoneticPr fontId="16"/>
  </si>
  <si>
    <t>　予測スキルのうち、機械学習に関連するスキルは「学習」スキルに含めています</t>
    <rPh sb="1" eb="3">
      <t>ヨソク</t>
    </rPh>
    <rPh sb="10" eb="12">
      <t>キカイ</t>
    </rPh>
    <rPh sb="12" eb="14">
      <t>ガクシュウ</t>
    </rPh>
    <rPh sb="15" eb="17">
      <t>カンレン</t>
    </rPh>
    <rPh sb="24" eb="26">
      <t>ガクシュウ</t>
    </rPh>
    <rPh sb="31" eb="32">
      <t>フク</t>
    </rPh>
    <phoneticPr fontId="16"/>
  </si>
  <si>
    <t>予測*</t>
    <phoneticPr fontId="16"/>
  </si>
  <si>
    <t>ボロノイ図の概念と活用方法を説明できる</t>
  </si>
  <si>
    <t>161に吸収</t>
    <rPh sb="4" eb="6">
      <t>キュウシュウ</t>
    </rPh>
    <phoneticPr fontId="16"/>
  </si>
  <si>
    <t>削除</t>
    <rPh sb="0" eb="2">
      <t>サクジョ</t>
    </rPh>
    <phoneticPr fontId="16"/>
  </si>
  <si>
    <t>旧NO</t>
    <rPh sb="0" eb="1">
      <t>キュウ</t>
    </rPh>
    <phoneticPr fontId="16"/>
  </si>
  <si>
    <t>旧Sub
 No</t>
    <rPh sb="0" eb="1">
      <t>キュウ</t>
    </rPh>
    <phoneticPr fontId="16"/>
  </si>
  <si>
    <t>チェック項目（2019年版）</t>
    <rPh sb="4" eb="6">
      <t>コウモク</t>
    </rPh>
    <rPh sb="11" eb="12">
      <t>ネン</t>
    </rPh>
    <rPh sb="12" eb="13">
      <t>バン</t>
    </rPh>
    <phoneticPr fontId="16"/>
  </si>
  <si>
    <t>削除理由</t>
    <rPh sb="0" eb="2">
      <t>サクジョ</t>
    </rPh>
    <rPh sb="2" eb="4">
      <t>リユウ</t>
    </rPh>
    <phoneticPr fontId="16"/>
  </si>
  <si>
    <t>言語処理</t>
  </si>
  <si>
    <t>形態素解析や係り受け解析の概念を説明できる</t>
  </si>
  <si>
    <t>232を★２→★１に下げたことで内容が重複し、削除</t>
    <rPh sb="10" eb="11">
      <t>サ</t>
    </rPh>
    <rPh sb="16" eb="18">
      <t>ナイヨウ</t>
    </rPh>
    <rPh sb="19" eb="21">
      <t>チョウフク</t>
    </rPh>
    <rPh sb="23" eb="25">
      <t>サクジョ</t>
    </rPh>
    <phoneticPr fontId="16"/>
  </si>
  <si>
    <t>スキルチェックリスト　2021年版 ＜ビジネス力＞　新旧比較版　変更概要</t>
    <rPh sb="25" eb="27">
      <t>シンキュウ</t>
    </rPh>
    <rPh sb="27" eb="29">
      <t>ヒカク</t>
    </rPh>
    <rPh sb="29" eb="30">
      <t>バン</t>
    </rPh>
    <rPh sb="31" eb="33">
      <t>ヘンコウ</t>
    </rPh>
    <rPh sb="33" eb="35">
      <t>ガイヨウ</t>
    </rPh>
    <phoneticPr fontId="16"/>
  </si>
  <si>
    <t>ビジネスマインドとして、時代の変化に柔軟に対応し行動するスキルを追加</t>
    <rPh sb="12" eb="14">
      <t>ジダイ</t>
    </rPh>
    <rPh sb="15" eb="17">
      <t>ヘンカ</t>
    </rPh>
    <rPh sb="18" eb="20">
      <t>ジュウナン</t>
    </rPh>
    <rPh sb="21" eb="23">
      <t>タイオウ</t>
    </rPh>
    <rPh sb="24" eb="26">
      <t>コウドウ</t>
    </rPh>
    <rPh sb="32" eb="34">
      <t>ツイカ</t>
    </rPh>
    <phoneticPr fontId="16"/>
  </si>
  <si>
    <t>Bot悪用など意図的な悪用トピック追加、ディープフェイク、リバースエンジニアリングに備えるスキルを追加、サブカテゴリ名を「データ・AI倫理」に変更</t>
    <rPh sb="42" eb="43">
      <t>ソナ</t>
    </rPh>
    <rPh sb="49" eb="51">
      <t>ツイカ</t>
    </rPh>
    <rPh sb="58" eb="59">
      <t>メイ</t>
    </rPh>
    <rPh sb="71" eb="73">
      <t>ヘンコウ</t>
    </rPh>
    <phoneticPr fontId="16"/>
  </si>
  <si>
    <t>守秘義務や下請け法など契約関連の例を広げた</t>
  </si>
  <si>
    <t>SLA策定スキルを追加</t>
  </si>
  <si>
    <t>構造化★１を追加</t>
  </si>
  <si>
    <t>ドキュメンテーションに出自や引用元についての適切な判断を追加</t>
    <phoneticPr fontId="16"/>
  </si>
  <si>
    <t>プライバシーバイデザインなどを考慮したユーザサービスデザイン力</t>
  </si>
  <si>
    <t>学習済みモデルやライブラリの適用検討や特化型AI知識、プライバシー保護観点での考案スキル追加、サブカテゴリを追加</t>
    <rPh sb="54" eb="56">
      <t>ツイカ</t>
    </rPh>
    <phoneticPr fontId="16"/>
  </si>
  <si>
    <t>若干の統廃合、★１追加</t>
  </si>
  <si>
    <t>DSから「分析アプローチ」スキル移設</t>
    <phoneticPr fontId="16"/>
  </si>
  <si>
    <t>スキルカテゴリを「ビジネス観点のデータ理解」から変更</t>
  </si>
  <si>
    <t>DSから「分析評価」スキル移設</t>
    <rPh sb="7" eb="9">
      <t>ヒョウカ</t>
    </rPh>
    <phoneticPr fontId="16"/>
  </si>
  <si>
    <t>PM下働き的な管理実務スキルを追加</t>
  </si>
  <si>
    <t>PMのWBS落とし込みスキルを追加</t>
    <phoneticPr fontId="16"/>
  </si>
  <si>
    <t>稼働管理や監視など、サービス維持のためのスキルを追加</t>
    <phoneticPr fontId="16"/>
  </si>
  <si>
    <t>契約内容に応じたデータ削除など完了処理スキルを追加</t>
    <phoneticPr fontId="16"/>
  </si>
  <si>
    <t>活動マネジメントのスキルカテゴリをPJマネジメントと組織マネジメントに分割・変更</t>
  </si>
  <si>
    <t>スキルチェックリスト　2021年版 ＜ビジネス力＞　新旧比較版</t>
    <rPh sb="26" eb="28">
      <t>シンキュウ</t>
    </rPh>
    <rPh sb="28" eb="30">
      <t>ヒカク</t>
    </rPh>
    <rPh sb="30" eb="31">
      <t>バン</t>
    </rPh>
    <phoneticPr fontId="16"/>
  </si>
  <si>
    <r>
      <t>ビジネスにおける</t>
    </r>
    <r>
      <rPr>
        <sz val="12"/>
        <color rgb="FFFF0000"/>
        <rFont val="Meiryo UI"/>
        <family val="3"/>
        <charset val="128"/>
      </rPr>
      <t>「</t>
    </r>
    <r>
      <rPr>
        <sz val="12"/>
        <color rgb="FF24292E"/>
        <rFont val="Meiryo UI"/>
        <family val="3"/>
        <charset val="128"/>
      </rPr>
      <t>論理とデータの重要性</t>
    </r>
    <r>
      <rPr>
        <sz val="12"/>
        <color rgb="FFFF0000"/>
        <rFont val="Meiryo UI"/>
        <family val="3"/>
        <charset val="128"/>
      </rPr>
      <t>」</t>
    </r>
    <r>
      <rPr>
        <sz val="12"/>
        <color rgb="FF24292E"/>
        <rFont val="Meiryo UI"/>
        <family val="3"/>
        <charset val="128"/>
      </rPr>
      <t>を認識し、分析的でデータドリブンな考え方に基づき行動できる</t>
    </r>
  </si>
  <si>
    <t>ビジネスにおける論理とデータの重要性を認識し、分析的でデータドリブンな考え方に基づき行動できる</t>
  </si>
  <si>
    <t/>
  </si>
  <si>
    <t>新設</t>
  </si>
  <si>
    <r>
      <t>分析で価値ある結果を出すためには</t>
    </r>
    <r>
      <rPr>
        <sz val="12"/>
        <color rgb="FFFF0000"/>
        <rFont val="Meiryo UI"/>
        <family val="3"/>
        <charset val="128"/>
      </rPr>
      <t>、</t>
    </r>
    <r>
      <rPr>
        <sz val="12"/>
        <color rgb="FF24292E"/>
        <rFont val="Meiryo UI"/>
        <family val="3"/>
        <charset val="128"/>
      </rPr>
      <t>しばしば仮説検証の繰り返しが必要であることを理解し、粘り強くタスクを完遂できる</t>
    </r>
  </si>
  <si>
    <t>分析で価値ある結果を出すためにはしばしば仮説検証の繰り返しが必要であることを理解し、粘り強くタスクを完遂できる</t>
  </si>
  <si>
    <r>
      <t>プロフェッショナルとして、作業量ではなく生み出す価値視点で常に判断</t>
    </r>
    <r>
      <rPr>
        <sz val="12"/>
        <color rgb="FFFF0000"/>
        <rFont val="Meiryo UI"/>
        <family val="3"/>
        <charset val="128"/>
      </rPr>
      <t>・</t>
    </r>
    <r>
      <rPr>
        <sz val="12"/>
        <color rgb="FF24292E"/>
        <rFont val="Meiryo UI"/>
        <family val="3"/>
        <charset val="128"/>
      </rPr>
      <t>行動でき、真に価値あるアウトプットを生み出すこと</t>
    </r>
    <r>
      <rPr>
        <sz val="12"/>
        <color rgb="FFFF0000"/>
        <rFont val="Meiryo UI"/>
        <family val="3"/>
        <charset val="128"/>
      </rPr>
      <t>に</t>
    </r>
    <r>
      <rPr>
        <sz val="12"/>
        <color rgb="FF24292E"/>
        <rFont val="Meiryo UI"/>
        <family val="3"/>
        <charset val="128"/>
      </rPr>
      <t>コミットできる</t>
    </r>
  </si>
  <si>
    <t>プロフェッショナルとして、作業量ではなく、生み出す価値視点で常に判断、行動でき、依頼元にとって真に価値あるアウトプットを生み出すことをコミットできる</t>
  </si>
  <si>
    <t>行動規範</t>
    <phoneticPr fontId="16"/>
  </si>
  <si>
    <r>
      <rPr>
        <sz val="12"/>
        <color rgb="FFFF0000"/>
        <rFont val="Meiryo UI"/>
        <family val="3"/>
        <charset val="128"/>
      </rPr>
      <t>会社や組織全体における</t>
    </r>
    <r>
      <rPr>
        <sz val="12"/>
        <color rgb="FF24292E"/>
        <rFont val="Meiryo UI"/>
        <family val="3"/>
        <charset val="128"/>
      </rPr>
      <t>データの取り扱いに関する倫理を維持</t>
    </r>
    <r>
      <rPr>
        <sz val="12"/>
        <color rgb="FFFF0000"/>
        <rFont val="Meiryo UI"/>
        <family val="3"/>
        <charset val="128"/>
      </rPr>
      <t>・</t>
    </r>
    <r>
      <rPr>
        <sz val="12"/>
        <color rgb="FF24292E"/>
        <rFont val="Meiryo UI"/>
        <family val="3"/>
        <charset val="128"/>
      </rPr>
      <t>向上させるために、必要な制度や仕組みを策定し、その運営を主導することができる</t>
    </r>
    <phoneticPr fontId="16"/>
  </si>
  <si>
    <t>データの取り扱いに関する、会社や組織全体の倫理を維持、向上させるために、必要な制度や仕組みを策定し、その運営を主導することができる</t>
  </si>
  <si>
    <r>
      <rPr>
        <sz val="12"/>
        <color rgb="FFFF0000"/>
        <rFont val="Meiryo UI"/>
        <family val="3"/>
        <charset val="128"/>
      </rPr>
      <t>直近の</t>
    </r>
    <r>
      <rPr>
        <sz val="12"/>
        <color rgb="FF24292E"/>
        <rFont val="Meiryo UI"/>
        <family val="3"/>
        <charset val="128"/>
      </rPr>
      <t>個人情報に関する法令（個人情報保護法、EU一般データ保護規則：GDPRなど）や、匿名加工情報の概要を理解し、守るべきポイントを説明できる</t>
    </r>
    <phoneticPr fontId="16"/>
  </si>
  <si>
    <t>個人情報に関する法令（個人情報保護法、EU一般データ保護規則：GDPRなど）や、匿名加工情報の概要を理解し、守るべきポイントを説明できる</t>
  </si>
  <si>
    <r>
      <t>担当するビジネスや業界に関係する</t>
    </r>
    <r>
      <rPr>
        <sz val="12"/>
        <color rgb="FFFF0000"/>
        <rFont val="Meiryo UI"/>
        <family val="3"/>
        <charset val="128"/>
      </rPr>
      <t>直近の</t>
    </r>
    <r>
      <rPr>
        <sz val="12"/>
        <color rgb="FF24292E"/>
        <rFont val="Meiryo UI"/>
        <family val="3"/>
        <charset val="128"/>
      </rPr>
      <t>法令</t>
    </r>
    <r>
      <rPr>
        <sz val="12"/>
        <color rgb="FFFF0000"/>
        <rFont val="Meiryo UI"/>
        <family val="3"/>
        <charset val="128"/>
      </rPr>
      <t>・ガイドライン</t>
    </r>
    <r>
      <rPr>
        <sz val="12"/>
        <color rgb="FF24292E"/>
        <rFont val="Meiryo UI"/>
        <family val="3"/>
        <charset val="128"/>
      </rPr>
      <t>を理解しており、データの保持期間や運用ルールに活かすことができる</t>
    </r>
    <phoneticPr fontId="16"/>
  </si>
  <si>
    <t>担当するビジネスや業界に関係する法令を理解しており、データの保持期間や運用ルールに活かすことができる</t>
  </si>
  <si>
    <r>
      <t>個人情報の扱いに関する法令、その他のプライバシーの問題、依頼元との契約約款に基づき、</t>
    </r>
    <r>
      <rPr>
        <sz val="12"/>
        <color rgb="FFFF0000"/>
        <rFont val="Meiryo UI"/>
        <family val="3"/>
        <charset val="128"/>
      </rPr>
      <t>仮名化/</t>
    </r>
    <r>
      <rPr>
        <sz val="12"/>
        <color rgb="FF24292E"/>
        <rFont val="Meiryo UI"/>
        <family val="3"/>
        <charset val="128"/>
      </rPr>
      <t>匿名化すべきデータを選別できる（名寄せにより個人を特定できるもの、依頼元がデータ処理の結果をどのように保持し利用するのかなど</t>
    </r>
    <r>
      <rPr>
        <sz val="12"/>
        <color rgb="FFFF0000"/>
        <rFont val="Meiryo UI"/>
        <family val="3"/>
        <charset val="128"/>
      </rPr>
      <t>の考慮</t>
    </r>
    <r>
      <rPr>
        <sz val="12"/>
        <color rgb="FF24292E"/>
        <rFont val="Meiryo UI"/>
        <family val="3"/>
        <charset val="128"/>
      </rPr>
      <t>）</t>
    </r>
  </si>
  <si>
    <t>個人情報の扱いに関する法令、その他のプライバシーの問題、依頼元との契約約款に基づき、匿名化すべきデータを選別できる（名寄せにより個人を特定できるもの、依頼元がデータ処理の結果をどのように保持し利用するのかなども考慮して）</t>
  </si>
  <si>
    <t>請負契約と準委任契約の違いを説明できる</t>
  </si>
  <si>
    <r>
      <t>生成されたデータや学習済みモデルに関する権利保護</t>
    </r>
    <r>
      <rPr>
        <sz val="12"/>
        <color rgb="FFFF0000"/>
        <rFont val="Meiryo UI"/>
        <family val="3"/>
        <charset val="128"/>
      </rPr>
      <t>に必要な法令を考慮し対処できる</t>
    </r>
    <r>
      <rPr>
        <sz val="12"/>
        <color rgb="FF24292E"/>
        <rFont val="Meiryo UI"/>
        <family val="3"/>
        <charset val="128"/>
      </rPr>
      <t>(契約法、</t>
    </r>
    <r>
      <rPr>
        <sz val="12"/>
        <color rgb="FFFF0000"/>
        <rFont val="Meiryo UI"/>
        <family val="3"/>
        <charset val="128"/>
      </rPr>
      <t>特許法、</t>
    </r>
    <r>
      <rPr>
        <sz val="12"/>
        <color rgb="FF24292E"/>
        <rFont val="Meiryo UI"/>
        <family val="3"/>
        <charset val="128"/>
      </rPr>
      <t>著作権法、不正競争防止法など)</t>
    </r>
  </si>
  <si>
    <t>生成されたデータや学習済みモデルに関する権利保護の諸法を理解している(契約法、著作権法、不正競争防止法、など)</t>
  </si>
  <si>
    <r>
      <t>性能保証を求められた際に、分析で作るモデルで</t>
    </r>
    <r>
      <rPr>
        <sz val="12"/>
        <color rgb="FFFF0000"/>
        <rFont val="Meiryo UI"/>
        <family val="3"/>
        <charset val="128"/>
      </rPr>
      <t>は一般的に</t>
    </r>
    <r>
      <rPr>
        <sz val="12"/>
        <color rgb="FF24292E"/>
        <rFont val="Meiryo UI"/>
        <family val="3"/>
        <charset val="128"/>
      </rPr>
      <t>性能保証できないことを伝える、もしくは、事前に評価</t>
    </r>
    <r>
      <rPr>
        <sz val="12"/>
        <color rgb="FFFF0000"/>
        <rFont val="Meiryo UI"/>
        <family val="3"/>
        <charset val="128"/>
      </rPr>
      <t>方法</t>
    </r>
    <r>
      <rPr>
        <sz val="12"/>
        <color rgb="FF24292E"/>
        <rFont val="Meiryo UI"/>
        <family val="3"/>
        <charset val="128"/>
      </rPr>
      <t>を定義するなど契約に盛り込むことができる</t>
    </r>
  </si>
  <si>
    <t>性能保証を求められた際に、一般的に分析で作るモデルで性能保証できないことを伝える、もしくは、事前に評価データを定義するなど契約に盛り込むことができる</t>
  </si>
  <si>
    <r>
      <t>AI・モデル開発における生成されたデータや学習済みモデルに対し、成果物に対する責任の所在、権利の帰属を適切な専門家</t>
    </r>
    <r>
      <rPr>
        <sz val="12"/>
        <color rgb="FFFF0000"/>
        <rFont val="Meiryo UI"/>
        <family val="3"/>
        <charset val="128"/>
      </rPr>
      <t>と協力しつつ</t>
    </r>
    <r>
      <rPr>
        <sz val="12"/>
        <color rgb="FF24292E"/>
        <rFont val="Meiryo UI"/>
        <family val="3"/>
        <charset val="128"/>
      </rPr>
      <t>、契約内容に盛り込むことができる(著作、利用許諾、営業機密、情報開示、利用範囲など)</t>
    </r>
  </si>
  <si>
    <t>AI・モデル開発における生成されたデータや学習済みモデルに対して、成果物に対する責任の所在、権利の帰属について、適切な専門家をサポートしつつ、契約内容に盛り込むことができる(著作、利用許諾、営業機密、情報開示、利用範囲など)</t>
  </si>
  <si>
    <t>既存ライブラリなどを利用し、解析または開発を推進する際に、知財リスクの確認など、適切に対応できる</t>
  </si>
  <si>
    <t>AI・モデル開発において、既存の適切なガイドラインを参照・確認できる（経済産業省「AI・データの利用に関する契約ガイドライン」など）</t>
  </si>
  <si>
    <t>独自に開発する手法・アルゴリズム構築の際に、適切な専門家の助力を得て知財リスクの管理ができる</t>
  </si>
  <si>
    <t>様々なデータや事象を、階層やグルーピングによって、構造化できる（ピラミッド構造）</t>
  </si>
  <si>
    <r>
      <t>対象となる事象が</t>
    </r>
    <r>
      <rPr>
        <sz val="12"/>
        <color rgb="FF000000"/>
        <rFont val="Meiryo UI"/>
        <family val="3"/>
        <charset val="128"/>
      </rPr>
      <t>通常見受けられる場合において、分析結果の意味合いを正しく言語化できる</t>
    </r>
  </si>
  <si>
    <t>通常見受けられる現象の場合において、分析結果の意味合いを正しく言語化できる</t>
  </si>
  <si>
    <r>
      <t>対象となる事象が</t>
    </r>
    <r>
      <rPr>
        <sz val="12"/>
        <color rgb="FF000000"/>
        <rFont val="Meiryo UI"/>
        <family val="3"/>
        <charset val="128"/>
      </rPr>
      <t>通常見受けられない場合においても、分析結果の意味合いを既知の表現を組み合わせ、言語化できる</t>
    </r>
  </si>
  <si>
    <t>通常見受けられない現象の場合においても、分析結果の意味合いを既知の表現を組み合わせ、言語化できる</t>
  </si>
  <si>
    <r>
      <t>因果関係に基づいて、ストーリーラインを作</t>
    </r>
    <r>
      <rPr>
        <sz val="12"/>
        <color rgb="FFFF0000"/>
        <rFont val="Meiryo UI"/>
        <family val="3"/>
        <charset val="128"/>
      </rPr>
      <t>ることができる</t>
    </r>
    <r>
      <rPr>
        <sz val="12"/>
        <color rgb="FF24292E"/>
        <rFont val="Meiryo UI"/>
        <family val="3"/>
        <charset val="128"/>
      </rPr>
      <t>（観察⇒気づき⇒打ち手、So What?、Why So?など）</t>
    </r>
  </si>
  <si>
    <t>因果関係に基づいて、ストーリーラインを作れる
 （観察⇒気づき⇒打ち手、So What?、Why So?など）</t>
  </si>
  <si>
    <r>
      <t>企業の枠を超えて他社や大学、地方自治体、研究機関、起業家などが持つ技術やアイデア、サービスなどを組み合わせることで、事業に</t>
    </r>
    <r>
      <rPr>
        <sz val="12"/>
        <color rgb="FFFF0000"/>
        <rFont val="Meiryo UI"/>
        <family val="3"/>
        <charset val="128"/>
      </rPr>
      <t>もたらす新たな価値を</t>
    </r>
    <r>
      <rPr>
        <sz val="12"/>
        <color rgb="FF24292E"/>
        <rFont val="Meiryo UI"/>
        <family val="3"/>
        <charset val="128"/>
      </rPr>
      <t>着想できる</t>
    </r>
  </si>
  <si>
    <t>企業の枠を超えて他社や大学、地方自治体、研究機関、起業家などが持つ技術やアイデア、サービスなどを組み合わせることで、事業にどのような価値をもたらせるかを着想できる</t>
  </si>
  <si>
    <t>データを利活用した持続性のある事業モデルを設計できる</t>
  </si>
  <si>
    <r>
      <rPr>
        <sz val="12"/>
        <color rgb="FFFF0000"/>
        <rFont val="Meiryo UI"/>
        <family val="3"/>
        <charset val="128"/>
      </rPr>
      <t>データやAIの利活用において</t>
    </r>
    <r>
      <rPr>
        <sz val="12"/>
        <color rgb="FF24292E"/>
        <rFont val="Meiryo UI"/>
        <family val="3"/>
        <charset val="128"/>
      </rPr>
      <t>関係者や利用者の共感を得ることができるようなビジョンやコンセプトを設計し提言できる</t>
    </r>
  </si>
  <si>
    <t>関係者や利用者の共感を得ることができるようなビジョンやコンセプトを設計し提言できる</t>
  </si>
  <si>
    <r>
      <rPr>
        <strike/>
        <sz val="12"/>
        <color rgb="FF000000"/>
        <rFont val="Meiryo UI"/>
        <family val="3"/>
        <charset val="128"/>
      </rPr>
      <t>デザイン</t>
    </r>
    <r>
      <rPr>
        <sz val="12"/>
        <color rgb="FF000000"/>
        <rFont val="Meiryo UI"/>
        <family val="3"/>
        <charset val="128"/>
      </rPr>
      <t xml:space="preserve">
</t>
    </r>
    <r>
      <rPr>
        <sz val="12"/>
        <color rgb="FFFF0000"/>
        <rFont val="Meiryo UI"/>
        <family val="3"/>
        <charset val="128"/>
      </rPr>
      <t>→AI活用検討</t>
    </r>
    <phoneticPr fontId="16"/>
  </si>
  <si>
    <r>
      <rPr>
        <sz val="12"/>
        <color rgb="FFFF0000"/>
        <rFont val="Meiryo UI"/>
        <family val="3"/>
        <charset val="128"/>
      </rPr>
      <t>利害の異なる組織や事業を横断した課題</t>
    </r>
    <r>
      <rPr>
        <sz val="12"/>
        <color rgb="FF24292E"/>
        <rFont val="Meiryo UI"/>
        <family val="3"/>
        <charset val="128"/>
      </rPr>
      <t>に対して、AI・データの技術を用いた解決</t>
    </r>
    <r>
      <rPr>
        <sz val="12"/>
        <color rgb="FFFF0000"/>
        <rFont val="Meiryo UI"/>
        <family val="3"/>
        <charset val="128"/>
      </rPr>
      <t>の枠組み</t>
    </r>
    <r>
      <rPr>
        <sz val="12"/>
        <color rgb="FF24292E"/>
        <rFont val="Meiryo UI"/>
        <family val="3"/>
        <charset val="128"/>
      </rPr>
      <t>を設計できる</t>
    </r>
  </si>
  <si>
    <t>社会における大きな課題に対して、AI・データの技術を用いた解決モデルを設計できる</t>
  </si>
  <si>
    <t>自社にクローズした利用、製品に組み込んだ販売、APIとしての提供など、他社による模倣を防ぎ、競争力を保つ観点で、自社と市場の双方にメリットある開示方法（公開・非公開）を選択できる</t>
  </si>
  <si>
    <r>
      <rPr>
        <sz val="12"/>
        <color rgb="FFFF0000"/>
        <rFont val="Meiryo UI"/>
        <family val="3"/>
        <charset val="128"/>
      </rPr>
      <t>担当する分析プロジェクトにおいて、当該事業の収益モデルと</t>
    </r>
    <r>
      <rPr>
        <sz val="12"/>
        <color rgb="FF24292E"/>
        <rFont val="Meiryo UI"/>
        <family val="3"/>
        <charset val="128"/>
      </rPr>
      <t>主要な変数（KPI)を理解している</t>
    </r>
  </si>
  <si>
    <t>一般的な収益方程式に加え、自らが担当する業務の主要な変数（KPI）を理解している</t>
  </si>
  <si>
    <t>変更</t>
    <rPh sb="0" eb="2">
      <t>ヘンコウ</t>
    </rPh>
    <phoneticPr fontId="16"/>
  </si>
  <si>
    <r>
      <t xml:space="preserve">〇　
</t>
    </r>
    <r>
      <rPr>
        <sz val="12"/>
        <color rgb="FF000000"/>
        <rFont val="Meiryo UI"/>
        <family val="3"/>
        <charset val="128"/>
      </rPr>
      <t>59でカバーしているため</t>
    </r>
    <phoneticPr fontId="16"/>
  </si>
  <si>
    <t>財務会計と管理会計の枠組みを理解し、必要に応じてプロジェクトのスコープ設計ができる</t>
  </si>
  <si>
    <r>
      <rPr>
        <sz val="12"/>
        <rFont val="Meiryo UI"/>
        <family val="3"/>
        <charset val="128"/>
      </rPr>
      <t>プロジェクト開始時点で、入手可能なデータ、分析手法、インフラ、ツールの生み出すビジネス価値</t>
    </r>
    <r>
      <rPr>
        <sz val="12"/>
        <color rgb="FFFF0000"/>
        <rFont val="Meiryo UI"/>
        <family val="3"/>
        <charset val="128"/>
      </rPr>
      <t>を見積ることができる</t>
    </r>
    <phoneticPr fontId="16"/>
  </si>
  <si>
    <t>プロジェクト開始時点で、入手可能なデータ、分析手法、インフラ、ツールの生み出すビジネス価値の見積りをまとめることができる</t>
  </si>
  <si>
    <r>
      <t>分析の目的を検証すべき項目に分解し、アウトプットとなる比較結果やモデル作成の結果のイメージを</t>
    </r>
    <r>
      <rPr>
        <sz val="12"/>
        <color rgb="FFFF0000"/>
        <rFont val="Meiryo UI"/>
        <family val="3"/>
        <charset val="128"/>
      </rPr>
      <t>描くことができる</t>
    </r>
  </si>
  <si>
    <t>分析の目的を検証すべき項目に分解し、アウトプットとなる比較結果やモデル作成の結果のイメージを描ける</t>
  </si>
  <si>
    <r>
      <t>仮説検証思考で、論点</t>
    </r>
    <r>
      <rPr>
        <sz val="12"/>
        <color rgb="FFFF0000"/>
        <rFont val="Meiryo UI"/>
        <family val="3"/>
        <charset val="128"/>
      </rPr>
      <t>ごと</t>
    </r>
    <r>
      <rPr>
        <sz val="12"/>
        <color rgb="FF24292E"/>
        <rFont val="Meiryo UI"/>
        <family val="3"/>
        <charset val="128"/>
      </rPr>
      <t>に検証すべき項目を識別できる</t>
    </r>
  </si>
  <si>
    <t>仮説検証思考で、論点毎に検証すべき項目を識別できる</t>
  </si>
  <si>
    <r>
      <t>データサイエンスを駆使して解くべき課題か</t>
    </r>
    <r>
      <rPr>
        <sz val="12"/>
        <color rgb="FFFF0000"/>
        <rFont val="Meiryo UI"/>
        <family val="3"/>
        <charset val="128"/>
      </rPr>
      <t>否か</t>
    </r>
    <r>
      <rPr>
        <sz val="12"/>
        <color rgb="FF24292E"/>
        <rFont val="Meiryo UI"/>
        <family val="3"/>
        <charset val="128"/>
      </rPr>
      <t>を判断できる</t>
    </r>
  </si>
  <si>
    <t>データサイエンスを駆使して解くべき課題か、従来の問題解決方法で解くべき課題かを判断できる</t>
  </si>
  <si>
    <t>DSカテゴリから移設</t>
    <rPh sb="8" eb="10">
      <t>イセツ</t>
    </rPh>
    <phoneticPr fontId="16"/>
  </si>
  <si>
    <r>
      <rPr>
        <sz val="12"/>
        <rFont val="Meiryo UI"/>
        <family val="3"/>
        <charset val="128"/>
      </rPr>
      <t>スコープ、検討範囲・内容が明確に設定されていれば、</t>
    </r>
    <r>
      <rPr>
        <sz val="12"/>
        <color rgb="FFFF0000"/>
        <rFont val="Meiryo UI"/>
        <family val="3"/>
        <charset val="128"/>
      </rPr>
      <t>必要な分析プロセスが理解できる（データ、分析手法、可視化の方法など）</t>
    </r>
    <phoneticPr fontId="16"/>
  </si>
  <si>
    <t>スコープ、検討範囲・内容が明快に設定されていれば、必要なデータ、分析手法、可視化などを適切に選択できる</t>
  </si>
  <si>
    <t>新設</t>
    <phoneticPr fontId="16"/>
  </si>
  <si>
    <r>
      <rPr>
        <sz val="12"/>
        <rFont val="Meiryo UI"/>
        <family val="3"/>
        <charset val="128"/>
      </rPr>
      <t>解くべき課題がフレーミングされていれば、</t>
    </r>
    <r>
      <rPr>
        <sz val="12"/>
        <color rgb="FFFF0000"/>
        <rFont val="Meiryo UI"/>
        <family val="3"/>
        <charset val="128"/>
      </rPr>
      <t>必要な分析手法、</t>
    </r>
    <r>
      <rPr>
        <sz val="12"/>
        <rFont val="Meiryo UI"/>
        <family val="3"/>
        <charset val="128"/>
      </rPr>
      <t>可視化などを適切に選択できる</t>
    </r>
    <phoneticPr fontId="16"/>
  </si>
  <si>
    <t>解くべき課題がフレーミングされていれば、必要なデータ、分析手法、可視化などを適切に選択できる</t>
  </si>
  <si>
    <t>複数の事業や課題にまたがっていても、必要なデータ、分析手法、可視化などを適切に選択し作業手順に落とし込める</t>
    <phoneticPr fontId="16"/>
  </si>
  <si>
    <t>複数の事業や課題にまたがっていても、必要なデータ、分析手法、可視化などを適切に選択し作業手順に落とし込める</t>
    <phoneticPr fontId="16"/>
  </si>
  <si>
    <r>
      <t>分析プロセス全体を通して</t>
    </r>
    <r>
      <rPr>
        <sz val="12"/>
        <color rgb="FFFF0000"/>
        <rFont val="Meiryo UI"/>
        <family val="3"/>
        <charset val="128"/>
      </rPr>
      <t>、</t>
    </r>
    <r>
      <rPr>
        <sz val="12"/>
        <color rgb="FF24292E"/>
        <rFont val="Meiryo UI"/>
        <family val="3"/>
        <charset val="128"/>
      </rPr>
      <t>ビジネス観点での妥当性をチェックし、データから得られた示唆が価値ある知見であるか</t>
    </r>
    <r>
      <rPr>
        <sz val="12"/>
        <color rgb="FFFF0000"/>
        <rFont val="Meiryo UI"/>
        <family val="3"/>
        <charset val="128"/>
      </rPr>
      <t>を</t>
    </r>
    <r>
      <rPr>
        <sz val="12"/>
        <color rgb="FF24292E"/>
        <rFont val="Meiryo UI"/>
        <family val="3"/>
        <charset val="128"/>
      </rPr>
      <t>都度判断できる</t>
    </r>
  </si>
  <si>
    <t>分析プロセス全体を通して常時、ビジネス観点での妥当性をチェックし、データから得られた示唆が価値ある知見であるか都度判断できる</t>
  </si>
  <si>
    <r>
      <t>分析結果を元に、起きている事象の背景や意味合い（真実）を見</t>
    </r>
    <r>
      <rPr>
        <sz val="12"/>
        <color rgb="FFFF0000"/>
        <rFont val="Meiryo UI"/>
        <family val="3"/>
        <charset val="128"/>
      </rPr>
      <t>抜く</t>
    </r>
    <r>
      <rPr>
        <sz val="12"/>
        <color rgb="FF24292E"/>
        <rFont val="Meiryo UI"/>
        <family val="3"/>
        <charset val="128"/>
      </rPr>
      <t>ことができる</t>
    </r>
  </si>
  <si>
    <t>分析結果を元に、起きている事象の背景や意味合い（真実）を見ぬくことができる</t>
  </si>
  <si>
    <r>
      <t>分析結果を元に、意味合いの明確化に向けた分析の深掘り、</t>
    </r>
    <r>
      <rPr>
        <sz val="12"/>
        <color rgb="FFFF0000"/>
        <rFont val="Meiryo UI"/>
        <family val="3"/>
        <charset val="128"/>
      </rPr>
      <t>分析対象</t>
    </r>
    <r>
      <rPr>
        <sz val="12"/>
        <color rgb="FF24292E"/>
        <rFont val="Meiryo UI"/>
        <family val="3"/>
        <charset val="128"/>
      </rPr>
      <t>データの見直し</t>
    </r>
    <r>
      <rPr>
        <sz val="12"/>
        <color rgb="FFFF0000"/>
        <rFont val="Meiryo UI"/>
        <family val="3"/>
        <charset val="128"/>
      </rPr>
      <t>について</t>
    </r>
    <r>
      <rPr>
        <sz val="12"/>
        <color rgb="FF24292E"/>
        <rFont val="Meiryo UI"/>
        <family val="3"/>
        <charset val="128"/>
      </rPr>
      <t>方向性を設計できる</t>
    </r>
  </si>
  <si>
    <t>分析結果を元に、意味合いの明確化に向けた分析の深掘り、データ見直しの方向性を設計できる</t>
  </si>
  <si>
    <r>
      <t>分析的検討に基づき、担当業務に対する必要なアクション、改</t>
    </r>
    <r>
      <rPr>
        <sz val="12"/>
        <color rgb="FFFF0000"/>
        <rFont val="Meiryo UI"/>
        <family val="3"/>
        <charset val="128"/>
      </rPr>
      <t>善</t>
    </r>
    <r>
      <rPr>
        <sz val="12"/>
        <color rgb="FF24292E"/>
        <rFont val="Meiryo UI"/>
        <family val="3"/>
        <charset val="128"/>
      </rPr>
      <t>案を整理して結論を導くことができる</t>
    </r>
  </si>
  <si>
    <t>分析的検討に基づき、担当業務に対する必要なアクション、改革案を整理して結論を導くことができる</t>
  </si>
  <si>
    <r>
      <t>現場に実装する際、実行可能性を考慮し適切に対応できる</t>
    </r>
    <r>
      <rPr>
        <sz val="12"/>
        <color rgb="FFFF0000"/>
        <rFont val="Meiryo UI"/>
        <family val="3"/>
        <charset val="128"/>
      </rPr>
      <t>（AI活用に関する基礎理解促進、業務マニュアルの改訂・浸透や、現場のトレーニングなど）</t>
    </r>
  </si>
  <si>
    <t>現場に実装する際、現場での実行可能性を考慮し適切に対応できる</t>
  </si>
  <si>
    <r>
      <t>既存のPDCA</t>
    </r>
    <r>
      <rPr>
        <sz val="12"/>
        <color rgb="FFFF0000"/>
        <rFont val="Meiryo UI"/>
        <family val="3"/>
        <charset val="128"/>
      </rPr>
      <t>サイクルに対し</t>
    </r>
    <r>
      <rPr>
        <sz val="12"/>
        <color rgb="FF24292E"/>
        <rFont val="Meiryo UI"/>
        <family val="3"/>
        <charset val="128"/>
      </rPr>
      <t>、次の改善的な取り組みにつなげることができる</t>
    </r>
  </si>
  <si>
    <t>既存のPDCAに新たな仕込みを行い、次の改善的な取り組みにつなげることができる</t>
  </si>
  <si>
    <t>ウォーターフォール開発とアジャイル開発の違いを説明できる</t>
  </si>
  <si>
    <r>
      <rPr>
        <strike/>
        <sz val="12"/>
        <color rgb="FF000000"/>
        <rFont val="Meiryo UI"/>
        <family val="3"/>
        <charset val="128"/>
      </rPr>
      <t>活動マネジメント</t>
    </r>
    <r>
      <rPr>
        <strike/>
        <sz val="12"/>
        <color rgb="FFFF0000"/>
        <rFont val="Meiryo UI"/>
        <family val="3"/>
        <charset val="128"/>
      </rPr>
      <t>　</t>
    </r>
    <r>
      <rPr>
        <sz val="12"/>
        <color rgb="FFFF0000"/>
        <rFont val="Meiryo UI"/>
        <family val="3"/>
        <charset val="128"/>
      </rPr>
      <t xml:space="preserve">
→PJマネジメント</t>
    </r>
    <rPh sb="0" eb="2">
      <t>カツドウ</t>
    </rPh>
    <phoneticPr fontId="16"/>
  </si>
  <si>
    <r>
      <t>類似事例の実績やProof of Concept（PoC）を適宜利用して、プロジェクト計画に関わるステークホルダー</t>
    </r>
    <r>
      <rPr>
        <sz val="12"/>
        <color rgb="FFFF0000"/>
        <rFont val="Meiryo UI"/>
        <family val="3"/>
        <charset val="128"/>
      </rPr>
      <t>との</t>
    </r>
    <r>
      <rPr>
        <sz val="12"/>
        <color rgb="FF24292E"/>
        <rFont val="Meiryo UI"/>
        <family val="3"/>
        <charset val="128"/>
      </rPr>
      <t>合意を形成できる</t>
    </r>
  </si>
  <si>
    <t>類似事例の実績やProof of Concept（PoC）を適宜利用して、プロジェクト計画に関わるステークホルダー間の合意を形成できる</t>
  </si>
  <si>
    <r>
      <t>PoC</t>
    </r>
    <r>
      <rPr>
        <sz val="12"/>
        <color rgb="FFEA4335"/>
        <rFont val="Meiryo UI"/>
        <family val="3"/>
        <charset val="128"/>
      </rPr>
      <t>のみで</t>
    </r>
    <r>
      <rPr>
        <sz val="12"/>
        <color rgb="FF24292E"/>
        <rFont val="Meiryo UI"/>
        <family val="3"/>
        <charset val="128"/>
      </rPr>
      <t>終わらないよう</t>
    </r>
    <r>
      <rPr>
        <sz val="12"/>
        <color rgb="FFEA4335"/>
        <rFont val="Meiryo UI"/>
        <family val="3"/>
        <charset val="128"/>
      </rPr>
      <t>に</t>
    </r>
    <r>
      <rPr>
        <sz val="12"/>
        <color rgb="FF24292E"/>
        <rFont val="Meiryo UI"/>
        <family val="3"/>
        <charset val="128"/>
      </rPr>
      <t>、PoC</t>
    </r>
    <r>
      <rPr>
        <sz val="12"/>
        <color rgb="FFEA4335"/>
        <rFont val="Meiryo UI"/>
        <family val="3"/>
        <charset val="128"/>
      </rPr>
      <t>プロジェクト</t>
    </r>
    <r>
      <rPr>
        <sz val="12"/>
        <color rgb="FF24292E"/>
        <rFont val="Meiryo UI"/>
        <family val="3"/>
        <charset val="128"/>
      </rPr>
      <t>立ち上げ時点で実務実装を</t>
    </r>
    <r>
      <rPr>
        <sz val="12"/>
        <color rgb="FFEA4335"/>
        <rFont val="Meiryo UI"/>
        <family val="3"/>
        <charset val="128"/>
      </rPr>
      <t>想定した</t>
    </r>
    <r>
      <rPr>
        <sz val="12"/>
        <color rgb="FF24292E"/>
        <rFont val="Meiryo UI"/>
        <family val="3"/>
        <charset val="128"/>
      </rPr>
      <t>計画を</t>
    </r>
    <r>
      <rPr>
        <sz val="12"/>
        <color rgb="FFFF0000"/>
        <rFont val="Meiryo UI"/>
        <family val="3"/>
        <charset val="128"/>
      </rPr>
      <t>策定できる</t>
    </r>
  </si>
  <si>
    <t>PoCで終わらないよう、PoC立ち上げ時点で実務実装の計画ができる</t>
  </si>
  <si>
    <r>
      <rPr>
        <strike/>
        <sz val="12"/>
        <color rgb="FF000000"/>
        <rFont val="Meiryo UI"/>
        <family val="3"/>
        <charset val="128"/>
      </rPr>
      <t>プロジェクト計画</t>
    </r>
    <r>
      <rPr>
        <sz val="12"/>
        <color rgb="FF000000"/>
        <rFont val="Meiryo UI"/>
        <family val="3"/>
        <charset val="128"/>
      </rPr>
      <t xml:space="preserve">
</t>
    </r>
    <r>
      <rPr>
        <sz val="12"/>
        <color rgb="FFFF0000"/>
        <rFont val="Meiryo UI"/>
        <family val="3"/>
        <charset val="128"/>
      </rPr>
      <t>→開示・非開示の決定</t>
    </r>
    <phoneticPr fontId="16"/>
  </si>
  <si>
    <t>PJマネジメント</t>
    <phoneticPr fontId="16"/>
  </si>
  <si>
    <t>運用</t>
    <phoneticPr fontId="16"/>
  </si>
  <si>
    <t xml:space="preserve">運用しているサービスやシステムに対して、稼働状況や情報漏洩の監視などを実施し、適切にサービスレベルを維持・管理できる
</t>
    <phoneticPr fontId="16"/>
  </si>
  <si>
    <t>リーン開発とは何かを理解した上で、プロジェクトを成功に導くために、軌道修正を積み重ね、AI・データ活用プロダクト開発推進を行う。時には大幅な方針転換の意思決定ができる</t>
  </si>
  <si>
    <r>
      <rPr>
        <strike/>
        <sz val="12"/>
        <color rgb="FF000000"/>
        <rFont val="Meiryo UI"/>
        <family val="3"/>
        <charset val="128"/>
      </rPr>
      <t>活動マネジメント</t>
    </r>
    <r>
      <rPr>
        <sz val="12"/>
        <color rgb="FF000000"/>
        <rFont val="Meiryo UI"/>
        <family val="3"/>
        <charset val="128"/>
      </rPr>
      <t xml:space="preserve">
</t>
    </r>
    <r>
      <rPr>
        <sz val="12"/>
        <color rgb="FFFF0000"/>
        <rFont val="Meiryo UI"/>
        <family val="3"/>
        <charset val="128"/>
      </rPr>
      <t>→組織マネジメント</t>
    </r>
    <phoneticPr fontId="16"/>
  </si>
  <si>
    <r>
      <rPr>
        <strike/>
        <sz val="12"/>
        <color rgb="FF000000"/>
        <rFont val="Meiryo UI"/>
        <family val="3"/>
        <charset val="128"/>
      </rPr>
      <t xml:space="preserve">行動規範　
</t>
    </r>
    <r>
      <rPr>
        <sz val="12"/>
        <color rgb="FFFF0000"/>
        <rFont val="Meiryo UI"/>
        <family val="3"/>
        <charset val="128"/>
      </rPr>
      <t>→組織マネジメント</t>
    </r>
    <rPh sb="0" eb="4">
      <t>コウドウキハン</t>
    </rPh>
    <phoneticPr fontId="16"/>
  </si>
  <si>
    <t>育成/ナレッジ共有</t>
    <phoneticPr fontId="16"/>
  </si>
  <si>
    <r>
      <t>チームの各メンバーが不安や恥ずかしさを感じることなく</t>
    </r>
    <r>
      <rPr>
        <sz val="12"/>
        <color rgb="FFFF0000"/>
        <rFont val="Meiryo UI"/>
        <family val="3"/>
        <charset val="128"/>
      </rPr>
      <t>チャレンジすることができ</t>
    </r>
    <r>
      <rPr>
        <sz val="12"/>
        <color rgb="FF24292E"/>
        <rFont val="Meiryo UI"/>
        <family val="3"/>
        <charset val="128"/>
      </rPr>
      <t>、積極的に失敗を共有し改善に向けて問題提起と話し合いを行う、開かれた雰囲気を醸成できる</t>
    </r>
  </si>
  <si>
    <t>チームの各メンバーが不安や恥ずかしさを感じることなくリスクある行動を取れ、積極的に失敗を共有し改善に向けて問題提起と話し合いを行う、開かれた雰囲気を醸成できる</t>
  </si>
  <si>
    <r>
      <t>データサイエンティストに求められるスキルについて、</t>
    </r>
    <r>
      <rPr>
        <sz val="12"/>
        <color rgb="FFFF0000"/>
        <rFont val="Meiryo UI"/>
        <family val="3"/>
        <charset val="128"/>
      </rPr>
      <t>育成</t>
    </r>
    <r>
      <rPr>
        <sz val="12"/>
        <color rgb="FF24292E"/>
        <rFont val="Meiryo UI"/>
        <family val="3"/>
        <charset val="128"/>
      </rPr>
      <t>制度の設計やナレッジ共有の仕組み構築と運営ができる</t>
    </r>
  </si>
  <si>
    <t>データサイエンティストに求められるスキルについて、研修制度の設計やナレッジ共有の仕組み構築と運営ができる</t>
  </si>
  <si>
    <t>行動規範</t>
    <rPh sb="0" eb="2">
      <t>コウドウ</t>
    </rPh>
    <rPh sb="2" eb="4">
      <t>キハン</t>
    </rPh>
    <phoneticPr fontId="62"/>
  </si>
  <si>
    <t>仮名化と匿名化の違いを理解しており、適切な方法で匿名加工情報を扱うことができる</t>
    <rPh sb="18" eb="20">
      <t>テキセツ</t>
    </rPh>
    <rPh sb="21" eb="23">
      <t>ホウホウ</t>
    </rPh>
    <rPh sb="24" eb="26">
      <t>トクメイ</t>
    </rPh>
    <rPh sb="26" eb="28">
      <t>カコウ</t>
    </rPh>
    <rPh sb="28" eb="30">
      <t>ジョウホウ</t>
    </rPh>
    <rPh sb="31" eb="32">
      <t>アツカウコトガデキル</t>
    </rPh>
    <phoneticPr fontId="62"/>
  </si>
  <si>
    <t>16に統合</t>
    <rPh sb="3" eb="5">
      <t>トウゴウ</t>
    </rPh>
    <phoneticPr fontId="16"/>
  </si>
  <si>
    <t>権利保護</t>
    <rPh sb="0" eb="2">
      <t>ケンリ</t>
    </rPh>
    <rPh sb="2" eb="4">
      <t>ホゴ</t>
    </rPh>
    <phoneticPr fontId="60"/>
  </si>
  <si>
    <t>着想・デザイン</t>
    <rPh sb="0" eb="2">
      <t>チャクソウ</t>
    </rPh>
    <phoneticPr fontId="60"/>
  </si>
  <si>
    <t>主に担当しない事業領域であっても、取り扱う課題領域に対して、新規課題の切り分けや枠組み化ができる</t>
    <rPh sb="0" eb="1">
      <t>オモ</t>
    </rPh>
    <rPh sb="2" eb="4">
      <t>タントウ</t>
    </rPh>
    <rPh sb="7" eb="9">
      <t>ジギョウ</t>
    </rPh>
    <rPh sb="9" eb="11">
      <t>リョウイキ</t>
    </rPh>
    <rPh sb="17" eb="18">
      <t>ト</t>
    </rPh>
    <rPh sb="19" eb="20">
      <t>アツカ</t>
    </rPh>
    <rPh sb="26" eb="27">
      <t>タイ</t>
    </rPh>
    <phoneticPr fontId="57"/>
  </si>
  <si>
    <t>活動マネジメント</t>
  </si>
  <si>
    <t>プロジェクト発足</t>
    <rPh sb="6" eb="8">
      <t>ホッソク</t>
    </rPh>
    <phoneticPr fontId="60"/>
  </si>
  <si>
    <t>再設計</t>
    <rPh sb="0" eb="3">
      <t>サイセッケイ</t>
    </rPh>
    <phoneticPr fontId="60"/>
  </si>
  <si>
    <t>分析結果が当初の目的を満たしていない場合に、必要に応じてプロジェクト全体を再設計できる</t>
    <rPh sb="5" eb="7">
      <t>トウショ</t>
    </rPh>
    <phoneticPr fontId="57"/>
  </si>
  <si>
    <t>22に統合</t>
    <rPh sb="3" eb="5">
      <t>トウゴウ</t>
    </rPh>
    <phoneticPr fontId="16"/>
  </si>
  <si>
    <t>24に統合</t>
    <rPh sb="3" eb="5">
      <t>トウゴウ</t>
    </rPh>
    <phoneticPr fontId="16"/>
  </si>
  <si>
    <t>46に統合</t>
    <rPh sb="3" eb="5">
      <t>トウゴウ</t>
    </rPh>
    <phoneticPr fontId="16"/>
  </si>
  <si>
    <t>59に包含されるため削除</t>
    <rPh sb="3" eb="5">
      <t>ホウガン</t>
    </rPh>
    <rPh sb="10" eb="12">
      <t>サクジョ</t>
    </rPh>
    <phoneticPr fontId="16"/>
  </si>
  <si>
    <t>97を新設し包含されるため削除</t>
    <rPh sb="3" eb="5">
      <t>シンセツ</t>
    </rPh>
    <rPh sb="6" eb="8">
      <t>ホウガン</t>
    </rPh>
    <rPh sb="13" eb="15">
      <t>サクジョ</t>
    </rPh>
    <phoneticPr fontId="16"/>
  </si>
  <si>
    <t>107に包含されるため削除</t>
    <rPh sb="4" eb="6">
      <t>ホウガン</t>
    </rPh>
    <rPh sb="11" eb="13">
      <t>サクジョ</t>
    </rPh>
    <phoneticPr fontId="16"/>
  </si>
  <si>
    <t>・カテゴリの位置変更（上に移動）
・母集団の比率的な指標も見るべきことの重要性に関する知識追加（★1）</t>
  </si>
  <si>
    <t>・機械学習寄りのスキルを学習・機械学習に移動
・macro平均、micro平均、重み付き平均といった具体例追加
・予測値・誤差の可視化、データの部分集合に対する評価のスキル追加（★3）</t>
  </si>
  <si>
    <t>・カテゴリ名を機械学習から変更
・予測の評価から機械学習よりのスキルを学習へ移動
・データ構成の変化による精度劣化に関する知識追加（★1）
・敵対的サンプルへの対応策スキルを追加（★3）</t>
  </si>
  <si>
    <t>・カテゴリ名を機械学習から変更
・深層学習のメリットに関する知識追加（★1）
・Attentionに関するスキル追加（★2）
・深層学習の主要方式にTransformerを追加</t>
  </si>
  <si>
    <t>・カテゴリ名を言語処理から変更
・自然言語のタスクに関する理解のスキルを追加（★1）</t>
  </si>
  <si>
    <t>・カテゴリ名を画像・動画処理から変更
・サブカテゴリ名を画像処理から変更
・画像認識のタスクに関する理解のスキルを追加（★2）</t>
  </si>
  <si>
    <t>・カテゴリ名を画像・動画処理から変更
・サブカテゴリ名を動画処理から変更
・トラッキングに関するスキルを追加（★2）</t>
  </si>
  <si>
    <t>DX課題などでの入手困難なデータを確保し、構築するスキルを新規追加。サブカテゴリ新設</t>
    <rPh sb="29" eb="31">
      <t>シンキ</t>
    </rPh>
    <rPh sb="31" eb="33">
      <t>ツイカ</t>
    </rPh>
    <rPh sb="40" eb="42">
      <t>シンセツ</t>
    </rPh>
    <phoneticPr fontId="16"/>
  </si>
  <si>
    <t>リスク察知や抑制スキルを追加</t>
    <rPh sb="3" eb="5">
      <t>サッチ</t>
    </rPh>
    <rPh sb="6" eb="8">
      <t>ヨクセイ</t>
    </rPh>
    <rPh sb="12" eb="14">
      <t>ツイカ</t>
    </rPh>
    <phoneticPr fontId="16"/>
  </si>
  <si>
    <t>カテゴリ見直しによる項目の移動</t>
  </si>
  <si>
    <t>コンテナ技術に関するスキルレベルの見直し
ノーコード・ローコードツールを追加
クラウドのマネージドサービスを追加
REST API関連スキル追加
量子コンピュータに関するスキル定義修正</t>
  </si>
  <si>
    <t>スキルレベルの見直し</t>
  </si>
  <si>
    <t>サブカテゴリ名変更：「クレンジング処理」→「前処理」</t>
  </si>
  <si>
    <t>文字コード変換に関するスキル項目を追加</t>
  </si>
  <si>
    <t>リテラシーレベルに合わせた項目を追加（フローチャート・オブジェクト指向・テスト）</t>
  </si>
  <si>
    <t>UDFに関するスキル項目を削除</t>
  </si>
  <si>
    <t>攻撃と防御手段</t>
  </si>
  <si>
    <t>電子署名と公開鍵に関するスキル項目を分離</t>
  </si>
  <si>
    <t>SAMLやOAuthを追加</t>
  </si>
  <si>
    <t>ゼロトラストを追加</t>
  </si>
  <si>
    <t>GitやSubversionなどのバージョン管理ソフトウェアに関するスキルを追加</t>
  </si>
  <si>
    <t>AutoMLを追加</t>
  </si>
  <si>
    <t>MLOpsを追加</t>
  </si>
  <si>
    <t>AIOpsを追加</t>
  </si>
  <si>
    <t>スキルチェックリスト　2021年版 ＜データエンジニアリング力＞　新旧比較版　変更概要</t>
    <rPh sb="33" eb="35">
      <t>シンキュウ</t>
    </rPh>
    <rPh sb="35" eb="37">
      <t>ヒカク</t>
    </rPh>
    <rPh sb="37" eb="38">
      <t>バン</t>
    </rPh>
    <rPh sb="39" eb="41">
      <t>ヘンコウ</t>
    </rPh>
    <rPh sb="41" eb="43">
      <t>ガイヨウ</t>
    </rPh>
    <phoneticPr fontId="16"/>
  </si>
  <si>
    <t>カテゴリ見直しによる項目の移動</t>
    <phoneticPr fontId="16"/>
  </si>
  <si>
    <t>新通信技術として5GやLPWAを追加</t>
    <phoneticPr fontId="16"/>
  </si>
  <si>
    <t>スキルレベルの見直し</t>
    <phoneticPr fontId="16"/>
  </si>
  <si>
    <t>Hadoopなどの分散技術は隠蔽され手順が汎用化したため、スキル項目を統合・削除</t>
    <phoneticPr fontId="16"/>
  </si>
  <si>
    <t>ScalaやGPUなどはデータサイエンティストエンジニアはあまり意識しなくなったため削除</t>
    <phoneticPr fontId="16"/>
  </si>
  <si>
    <t>スキルレベルの見直し
外部ライブラリの使用に関するスキル項目を追加</t>
    <phoneticPr fontId="16"/>
  </si>
  <si>
    <t>スキルチェックリスト　2021年版 ＜データエンジニアリング力＞　新旧比較版</t>
    <rPh sb="33" eb="35">
      <t>シンキュウ</t>
    </rPh>
    <rPh sb="35" eb="37">
      <t>ヒカク</t>
    </rPh>
    <rPh sb="37" eb="38">
      <t>バン</t>
    </rPh>
    <phoneticPr fontId="16"/>
  </si>
  <si>
    <t>オープンデータを収集して活用する分析システムの要件を整理できる</t>
    <phoneticPr fontId="16"/>
  </si>
  <si>
    <t>変更</t>
    <rPh sb="0" eb="2">
      <t>ヘンコウ</t>
    </rPh>
    <phoneticPr fontId="16"/>
  </si>
  <si>
    <t>数千万レコードのデータを保持するシステムにおいてデータの重要性や分析要件に則したシステム構築、初期データ投入方法、システム運用の要件定義が行える</t>
  </si>
  <si>
    <t>ソフトウェア開発プロジェクトの管理方法、設計、テスト方法を理解した上で、データ管理・分析システムを要求定義することができる</t>
  </si>
  <si>
    <t>新規</t>
    <phoneticPr fontId="16"/>
  </si>
  <si>
    <t>数十億レコードの内部データ（CRM、webログ、ユーザー購買データ）、外部データ（購入しているデータ、オープンデータ）を理解し、複数のデータソースを統合する要件を整理できる</t>
  </si>
  <si>
    <t>サーバー1～10台規模のシステム構築、システム運用を指示書があれば実行できる</t>
  </si>
  <si>
    <t>顧客管理など分析システムの運用（異常検知、フェイルオーバー、バックアップ、リカバリー処理、開始・停止処理）の手順書作成や要件定義が行える</t>
  </si>
  <si>
    <t>オンプレミスのデータ分析システムをクラウド環境にシステム移行しコスト削減を実現できる</t>
  </si>
  <si>
    <t>新規</t>
  </si>
  <si>
    <t>社内分析者向けのRDBMS、NoSQL、ETL、Visualizationなど単一コンポーネントのユーザー利用機能設計が行える</t>
  </si>
  <si>
    <t>Amazon Web Services（AWS)、Microsoft Azure、Google Cloud Platform（GCP)、IBM Cloudなど複数社のクラウドサービスを組み合わせたマルチクラウド構成を設計し、各社が提供する固有の分析サービスの結果を連携できる</t>
  </si>
  <si>
    <t>量子コンピュータにおける量子ビットと量子計算の特性を理解し、これまでと異なるエンジニアリング手法で、適切な量子アルゴリズムの設計・開発・テストを推進できる</t>
  </si>
  <si>
    <t>対象プラットフォーム（iOS、Android、HEMSなど）で取得可能なデータ項目から目的に応じてデータ収集システムを設計できる</t>
  </si>
  <si>
    <t>対象プラットフォームに用意された機能（HTTP、FTP、SSHなど）を用い、データを収集先に格納するための機能を実装できる</t>
  </si>
  <si>
    <t>既存のサービスやアプリケーションに対して、有効な分析をするためのログ出力の追加仕様を整理することができる</t>
  </si>
  <si>
    <t>GDPRや個人情報保護法、企業のプライバシーポリシーを理解し、Webログやユーザ情報の適切なデータ取得設計ができ、収集できる</t>
  </si>
  <si>
    <t>同種のデータを統合するシステムを設計できる</t>
  </si>
  <si>
    <t>業務で使用するシステムのデータのライフサイクル（いつ、どんなデータが発生し、いつまで保持されているのかなど）を把握して、論理モデルを作成できる</t>
  </si>
  <si>
    <t>Hadoop・Sparkの分散技術の基本的な仕組みと構成を理解している</t>
  </si>
  <si>
    <t>分散処理環境のディストリビューションを導入できる（Hortonworks、CDHなど）</t>
  </si>
  <si>
    <t>Hadoopの得意な点、苦手な点を理解し、Hadoopにて管理すべきデータを選定できる</t>
  </si>
  <si>
    <t>HiveQLやSpark SQLを記述して、パーティションが切られているデータを適切に処理できる</t>
  </si>
  <si>
    <t>分散クラスタ構成が構築可能なRDBMS製品（Oracle RAC、IBM Db2 pureScaleなど）を用いてスケールアウト可能なオンプレミス構成を設計できる</t>
  </si>
  <si>
    <t>Hadoop・Sparkの分散アーキテクチャを理解し、大容量データ処理のパフォーマンスチューニングができる</t>
  </si>
  <si>
    <t>クラウド上のデータストアサービスが機能面・非機能面で対象業務に合致するかの評価を行い、採用可否を判断できる</t>
  </si>
  <si>
    <t>Apache Kafka / Apache Stormなどのストリーム処理プラットフォームを活用して、入力データをリアルタイムに処理して連携できる</t>
  </si>
  <si>
    <t>ストリーミング処理や複合イベント処理（CEP）などを設計し、適切な言語やライブラリを選んでプログラム実装できる</t>
  </si>
  <si>
    <t>数十万レコードのデータに対して、レコード間で特定カラムでのソートができ、数千レコードのデータに対して、カラム間でソートできる</t>
  </si>
  <si>
    <t>データ定義や実際の観測データの状況をもとに、名寄せ処理を設計・実装できる</t>
  </si>
  <si>
    <t>BIツール用のサーバーを構築し、単一データソースのレポート用DBを設計・構築できる</t>
  </si>
  <si>
    <t>ESB・EAIなどのデータ連携基盤を活用してシステム間のデータ連携（データ配信・交換）を行うインターフェースを設計できる</t>
  </si>
  <si>
    <t>TensorFlow、Chainer、PyTorch、Caffeなどのフレームワークを用いてニューラルネットワークを設計、実装できる</t>
  </si>
  <si>
    <t>SNSから抽出した非構造化データを、適切な言語やライブラリを選んでプログラム実装できる</t>
  </si>
  <si>
    <t>HEMSや家電IoTデバイスにおけるデータ取得の業界標準を理解しており、今後の技術動向や規制についてのリスクを提示できる</t>
  </si>
  <si>
    <t>非効率なループ処理の性能向上などのために、計算量やメモリを意識したプログラム実装ができる</t>
  </si>
  <si>
    <t>最新の論文に発表された数式処理や機械学習ロジックをプログラム実装できる</t>
  </si>
  <si>
    <t>Jupyter NotebookやRStudioなどの対話型の開発環境を用いて、データの分析やレポートの作成ができる</t>
  </si>
  <si>
    <t>比較的シンプルな分析課題において、クラウド、SaaS分析環境を用いてデータインポートから加工、集計、アウトプットまでの一連の実装ができる（GCP、AWS、Azure、IBMCloudなど）</t>
  </si>
  <si>
    <t>HiveQL、Spark SQL、またはPigで使用するためのUDFが実装できる</t>
  </si>
  <si>
    <t>セキュリティの3要素（機密性、可用性、完全性） について具体的な事例を用いて説明できる</t>
  </si>
  <si>
    <t>ハッシュ化、マスキング、k-匿名化、差分プライバシーなどのプライバシー保護の方法を理解し設計できる</t>
  </si>
  <si>
    <t>マルウェアなどによる深刻なリスクの種類（消失・漏洩・サービスの停止など）を常に意識している</t>
  </si>
  <si>
    <t>OS、ネットワーク、アプリケーション、データに対するユーザーごとのアクセスレベルを手順に従い設定できる</t>
  </si>
  <si>
    <t>なりすまし、改ざん、盗聴などのセキュリティ侵害を防御するための対策を特定できる</t>
  </si>
  <si>
    <t>侵入検知システム（IDS）やファイアウォールなどを用いて、外部からの不正アクセスを検知、防御する環境を設計できる</t>
  </si>
  <si>
    <t>個別の案件ごとに、依頼元との契約や依頼元がデータをどのように保持し利用するかに応じて、適切な匿名化の手法を選択し適用できる</t>
  </si>
  <si>
    <t>なりすましや偽造された文書でないことを証明するために電子署名と公開鍵認証基盤（PKI：public key infrastructure）が必要であることを理解している</t>
  </si>
  <si>
    <t>DES、AES、RC4を用いたKerberos認証が使われる事例と仕組みを説明できる</t>
  </si>
  <si>
    <t>ブロックチェーン技術を用いてストレージに蓄積されたデータの安全性と品質保証を保証するシステムを設計できる</t>
  </si>
  <si>
    <r>
      <t>数千万レコードのデータを保持するシステムにおいて</t>
    </r>
    <r>
      <rPr>
        <sz val="12"/>
        <color rgb="FFFF0000"/>
        <rFont val="Meiryo UI"/>
        <family val="3"/>
        <charset val="128"/>
      </rPr>
      <t>、</t>
    </r>
    <r>
      <rPr>
        <sz val="12"/>
        <color theme="1"/>
        <rFont val="Meiryo UI"/>
        <family val="3"/>
        <charset val="128"/>
      </rPr>
      <t>データの重要性や分析要件に則したシステム構築、初期データ投入方法、システム運用の要件定義が行える</t>
    </r>
  </si>
  <si>
    <r>
      <t>ソフトウェア開発プロジェクトの管理方法、設計、テスト方法を理解した上で、データ管理・分析システムの</t>
    </r>
    <r>
      <rPr>
        <sz val="12"/>
        <color rgb="FFFF0000"/>
        <rFont val="Meiryo UI"/>
        <family val="3"/>
        <charset val="128"/>
      </rPr>
      <t>要件定義を行うことができる</t>
    </r>
  </si>
  <si>
    <r>
      <t>数十億レコードの内部データ（CRM、</t>
    </r>
    <r>
      <rPr>
        <sz val="12"/>
        <color rgb="FFFF0000"/>
        <rFont val="Meiryo UI"/>
        <family val="3"/>
        <charset val="128"/>
      </rPr>
      <t>Webログ</t>
    </r>
    <r>
      <rPr>
        <sz val="12"/>
        <color theme="1"/>
        <rFont val="Meiryo UI"/>
        <family val="3"/>
        <charset val="128"/>
      </rPr>
      <t>、ユーザー購買データ</t>
    </r>
    <r>
      <rPr>
        <sz val="12"/>
        <color rgb="FFFF0000"/>
        <rFont val="Meiryo UI"/>
        <family val="3"/>
        <charset val="128"/>
      </rPr>
      <t>など</t>
    </r>
    <r>
      <rPr>
        <sz val="12"/>
        <color theme="1"/>
        <rFont val="Meiryo UI"/>
        <family val="3"/>
        <charset val="128"/>
      </rPr>
      <t>）、外部データ（購入しているデータ、オープンデータ</t>
    </r>
    <r>
      <rPr>
        <sz val="12"/>
        <color rgb="FFFF0000"/>
        <rFont val="Meiryo UI"/>
        <family val="3"/>
        <charset val="128"/>
      </rPr>
      <t>など</t>
    </r>
    <r>
      <rPr>
        <sz val="12"/>
        <color theme="1"/>
        <rFont val="Meiryo UI"/>
        <family val="3"/>
        <charset val="128"/>
      </rPr>
      <t>）を理解し、複数のデータソースを統合する要件を整理できる</t>
    </r>
  </si>
  <si>
    <r>
      <t>サーバー1～10台規模のシステム構築、システム運用を設計書</t>
    </r>
    <r>
      <rPr>
        <sz val="12"/>
        <color rgb="FFFF0000"/>
        <rFont val="Meiryo UI"/>
        <family val="3"/>
        <charset val="128"/>
      </rPr>
      <t>を元に</t>
    </r>
    <r>
      <rPr>
        <sz val="12"/>
        <color theme="1"/>
        <rFont val="Meiryo UI"/>
        <family val="3"/>
        <charset val="128"/>
      </rPr>
      <t>実行できる</t>
    </r>
    <phoneticPr fontId="16"/>
  </si>
  <si>
    <r>
      <rPr>
        <sz val="12"/>
        <color rgb="FFFF0000"/>
        <rFont val="Meiryo UI"/>
        <family val="3"/>
        <charset val="128"/>
      </rPr>
      <t>分析者向け</t>
    </r>
    <r>
      <rPr>
        <sz val="12"/>
        <color rgb="FF000000"/>
        <rFont val="Meiryo UI"/>
        <family val="3"/>
        <charset val="128"/>
      </rPr>
      <t>のRDBMS、NoSQL、ETL、Visualizationなど単一コンポーネントのユーザー利用機能の設計が行える</t>
    </r>
  </si>
  <si>
    <r>
      <t>Amazon Web Services（AWS)、Microsoft Azure、Google Cloud Platform（GCP)、IBM Cloudなど複数社のクラウドサービスを組み合わせたマルチクラウド構成を設計し、各社が提供する固有の分析サービスを</t>
    </r>
    <r>
      <rPr>
        <sz val="12"/>
        <color rgb="FFFF0000"/>
        <rFont val="Meiryo UI"/>
        <family val="3"/>
        <charset val="128"/>
      </rPr>
      <t>連携して活用することができる</t>
    </r>
  </si>
  <si>
    <r>
      <t>対象プラットフォーム</t>
    </r>
    <r>
      <rPr>
        <sz val="12"/>
        <color rgb="FFFF0000"/>
        <rFont val="Meiryo UI"/>
        <family val="3"/>
        <charset val="128"/>
      </rPr>
      <t>（IoTデバイス、スマートフォン、クラウドサービスなど）</t>
    </r>
    <r>
      <rPr>
        <sz val="12"/>
        <color theme="1"/>
        <rFont val="Meiryo UI"/>
        <family val="3"/>
        <charset val="128"/>
      </rPr>
      <t>で取得可能なデータ項目から目的に応じてデータ収集システムを設計できる</t>
    </r>
  </si>
  <si>
    <r>
      <t>対象プラットフォームに用意された</t>
    </r>
    <r>
      <rPr>
        <sz val="12"/>
        <color rgb="FFFF0000"/>
        <rFont val="Meiryo UI"/>
        <family val="3"/>
        <charset val="128"/>
      </rPr>
      <t>通信サービス（HTTP、FTPなど）</t>
    </r>
    <r>
      <rPr>
        <sz val="12"/>
        <color theme="1"/>
        <rFont val="Meiryo UI"/>
        <family val="3"/>
        <charset val="128"/>
      </rPr>
      <t>を用い、データを収集先に格納するための機能を実装できる</t>
    </r>
  </si>
  <si>
    <r>
      <t>既存のサービスやアプリケーションに対して、</t>
    </r>
    <r>
      <rPr>
        <sz val="12"/>
        <color rgb="FFFF0000"/>
        <rFont val="Meiryo UI"/>
        <family val="3"/>
        <charset val="128"/>
      </rPr>
      <t>分析</t>
    </r>
    <r>
      <rPr>
        <sz val="12"/>
        <color rgb="FF000000"/>
        <rFont val="Meiryo UI"/>
        <family val="3"/>
        <charset val="128"/>
      </rPr>
      <t>をするためのログ出力の仕様を整理することができる</t>
    </r>
  </si>
  <si>
    <r>
      <t>GDPRや個人情報保護法、企業のプライバシーポリシーを理解し、Webログやユーザ情報の</t>
    </r>
    <r>
      <rPr>
        <sz val="12"/>
        <color rgb="FFFF0000"/>
        <rFont val="Meiryo UI"/>
        <family val="3"/>
        <charset val="128"/>
      </rPr>
      <t>適切なデータ取得設計やID連携設計ができる</t>
    </r>
  </si>
  <si>
    <r>
      <rPr>
        <sz val="12"/>
        <color rgb="FFFF0000"/>
        <rFont val="Meiryo UI"/>
        <family val="3"/>
        <charset val="128"/>
      </rPr>
      <t>業務で使用するデータ</t>
    </r>
    <r>
      <rPr>
        <sz val="12"/>
        <color theme="1"/>
        <rFont val="Meiryo UI"/>
        <family val="3"/>
        <charset val="128"/>
      </rPr>
      <t>のライフサイクル（いつ、どんなデータが発生し、いつまで保持されているのかなど）を把握して、論理モデルを作成できる</t>
    </r>
  </si>
  <si>
    <r>
      <t>Hadoop</t>
    </r>
    <r>
      <rPr>
        <sz val="12"/>
        <color rgb="FFFF0000"/>
        <rFont val="Meiryo UI"/>
        <family val="3"/>
        <charset val="128"/>
      </rPr>
      <t>や</t>
    </r>
    <r>
      <rPr>
        <sz val="12"/>
        <color theme="1"/>
        <rFont val="Meiryo UI"/>
        <family val="3"/>
        <charset val="128"/>
      </rPr>
      <t>Sparkの分散技術の基本的な仕組みと構成を理解している</t>
    </r>
  </si>
  <si>
    <r>
      <t>Hadoop</t>
    </r>
    <r>
      <rPr>
        <sz val="12"/>
        <color rgb="FFFF0000"/>
        <rFont val="Meiryo UI"/>
        <family val="3"/>
        <charset val="128"/>
      </rPr>
      <t>や</t>
    </r>
    <r>
      <rPr>
        <sz val="12"/>
        <color theme="1"/>
        <rFont val="Meiryo UI"/>
        <family val="3"/>
        <charset val="128"/>
      </rPr>
      <t>Sparkの分散アーキテクチャを理解し、大容量データ処理の</t>
    </r>
    <r>
      <rPr>
        <sz val="12"/>
        <color rgb="FFFF0000"/>
        <rFont val="Meiryo UI"/>
        <family val="3"/>
        <charset val="128"/>
      </rPr>
      <t>設計や</t>
    </r>
    <r>
      <rPr>
        <sz val="12"/>
        <color theme="1"/>
        <rFont val="Meiryo UI"/>
        <family val="3"/>
        <charset val="128"/>
      </rPr>
      <t>パフォーマンスチューニングができる</t>
    </r>
  </si>
  <si>
    <r>
      <t>クラウド上のデータストアサービスが</t>
    </r>
    <r>
      <rPr>
        <sz val="12"/>
        <color rgb="FFFF0000"/>
        <rFont val="Meiryo UI"/>
        <family val="3"/>
        <charset val="128"/>
      </rPr>
      <t>対象システムの機能要件・非機能要件に合致するか評価を行い、</t>
    </r>
    <r>
      <rPr>
        <sz val="12"/>
        <color theme="1"/>
        <rFont val="Meiryo UI"/>
        <family val="3"/>
        <charset val="128"/>
      </rPr>
      <t>採用可否を判断できる</t>
    </r>
  </si>
  <si>
    <r>
      <t xml:space="preserve">Apache Kafka </t>
    </r>
    <r>
      <rPr>
        <sz val="12"/>
        <color rgb="FFFF0000"/>
        <rFont val="Meiryo UI"/>
        <family val="3"/>
        <charset val="128"/>
      </rPr>
      <t>、</t>
    </r>
    <r>
      <rPr>
        <sz val="12"/>
        <color theme="1"/>
        <rFont val="Meiryo UI"/>
        <family val="3"/>
        <charset val="128"/>
      </rPr>
      <t>Apache Stormなどのストリーム処理プラットフォームを活用して、入力データをリアルタイムに処理して連携できる</t>
    </r>
  </si>
  <si>
    <r>
      <rPr>
        <sz val="12"/>
        <rFont val="Meiryo UI"/>
        <family val="3"/>
        <charset val="128"/>
      </rPr>
      <t>数十万レコードのデータに対して、</t>
    </r>
    <r>
      <rPr>
        <sz val="12"/>
        <color rgb="FFFF0000"/>
        <rFont val="Meiryo UI"/>
        <family val="3"/>
        <charset val="128"/>
      </rPr>
      <t xml:space="preserve">目的の並び替えになるように複数キーのソート条件を設定ができる </t>
    </r>
    <phoneticPr fontId="16"/>
  </si>
  <si>
    <r>
      <t>データ定義や実際の観測データの状況をもとに、</t>
    </r>
    <r>
      <rPr>
        <sz val="12"/>
        <color rgb="FFFF0000"/>
        <rFont val="Meiryo UI"/>
        <family val="3"/>
        <charset val="128"/>
      </rPr>
      <t>一般的な</t>
    </r>
    <r>
      <rPr>
        <sz val="12"/>
        <color theme="1"/>
        <rFont val="Meiryo UI"/>
        <family val="3"/>
        <charset val="128"/>
      </rPr>
      <t>名寄せ処理を設計・実装できる</t>
    </r>
  </si>
  <si>
    <r>
      <t>BIツール用のサーバーを構築し、単一データソースのレポート用</t>
    </r>
    <r>
      <rPr>
        <sz val="12"/>
        <color rgb="FFFF0000"/>
        <rFont val="Meiryo UI"/>
        <family val="3"/>
        <charset val="128"/>
      </rPr>
      <t>データマート</t>
    </r>
    <r>
      <rPr>
        <sz val="12"/>
        <color theme="1"/>
        <rFont val="Meiryo UI"/>
        <family val="3"/>
        <charset val="128"/>
      </rPr>
      <t>を設計・構築できる</t>
    </r>
  </si>
  <si>
    <r>
      <rPr>
        <sz val="12"/>
        <color rgb="FFFF0000"/>
        <rFont val="Meiryo UI"/>
        <family val="3"/>
        <charset val="128"/>
      </rPr>
      <t>ESBやAPI Gatewayなどの</t>
    </r>
    <r>
      <rPr>
        <sz val="12"/>
        <color theme="1"/>
        <rFont val="Meiryo UI"/>
        <family val="3"/>
        <charset val="128"/>
      </rPr>
      <t>データ連携サービスを活用してシステム間のデータ連携（データ配信・交換）を行うインターフェースを設計できる</t>
    </r>
  </si>
  <si>
    <r>
      <rPr>
        <sz val="12"/>
        <color rgb="FFFF0000"/>
        <rFont val="Meiryo UI"/>
        <family val="3"/>
        <charset val="128"/>
      </rPr>
      <t>TensorFlow、PyTorchなど</t>
    </r>
    <r>
      <rPr>
        <sz val="12"/>
        <color theme="1"/>
        <rFont val="Meiryo UI"/>
        <family val="3"/>
        <charset val="128"/>
      </rPr>
      <t>のフレームワークを用いてニューラルネットワークを設計、実装できる</t>
    </r>
  </si>
  <si>
    <r>
      <t>SNSから抽出した非構造化データを、適切な言語やライブラリを選んでデータ処理のプログラム実装</t>
    </r>
    <r>
      <rPr>
        <sz val="12"/>
        <color rgb="FFFF0000"/>
        <rFont val="Meiryo UI"/>
        <family val="3"/>
        <charset val="128"/>
      </rPr>
      <t>が</t>
    </r>
    <r>
      <rPr>
        <sz val="12"/>
        <color theme="1"/>
        <rFont val="Meiryo UI"/>
        <family val="3"/>
        <charset val="128"/>
      </rPr>
      <t>できる</t>
    </r>
  </si>
  <si>
    <r>
      <rPr>
        <sz val="12"/>
        <color rgb="FFFF0000"/>
        <rFont val="Meiryo UI"/>
        <family val="3"/>
        <charset val="128"/>
      </rPr>
      <t>IoTデバイスに関連する各分野におけるデータ取得標準（HEMSなど）を理解しており、</t>
    </r>
    <r>
      <rPr>
        <sz val="12"/>
        <color theme="1"/>
        <rFont val="Meiryo UI"/>
        <family val="3"/>
        <charset val="128"/>
      </rPr>
      <t>今後の技術動向や規制についてのリスクを提示できる</t>
    </r>
    <phoneticPr fontId="16"/>
  </si>
  <si>
    <r>
      <rPr>
        <sz val="12"/>
        <color rgb="FFFF0000"/>
        <rFont val="Meiryo UI"/>
        <family val="3"/>
        <charset val="128"/>
      </rPr>
      <t>論文や書籍に記載された計算式</t>
    </r>
    <r>
      <rPr>
        <sz val="12"/>
        <color theme="1"/>
        <rFont val="Meiryo UI"/>
        <family val="3"/>
        <charset val="128"/>
      </rPr>
      <t>や機械学習ロジックを理解してプログラム実装できる</t>
    </r>
  </si>
  <si>
    <r>
      <t>Jupyter Notebook</t>
    </r>
    <r>
      <rPr>
        <sz val="12"/>
        <color rgb="FFFF0000"/>
        <rFont val="Meiryo UI"/>
        <family val="3"/>
        <charset val="128"/>
      </rPr>
      <t>（Pythonなど）</t>
    </r>
    <r>
      <rPr>
        <sz val="12"/>
        <color theme="1"/>
        <rFont val="Meiryo UI"/>
        <family val="3"/>
        <charset val="128"/>
      </rPr>
      <t>やRStudio</t>
    </r>
    <r>
      <rPr>
        <sz val="12"/>
        <color rgb="FFFF0000"/>
        <rFont val="Meiryo UI"/>
        <family val="3"/>
        <charset val="128"/>
      </rPr>
      <t>（R）</t>
    </r>
    <r>
      <rPr>
        <sz val="12"/>
        <color theme="1"/>
        <rFont val="Meiryo UI"/>
        <family val="3"/>
        <charset val="128"/>
      </rPr>
      <t>などの対話型の開発環境を用いて、データの分析やレポートの作成ができる</t>
    </r>
  </si>
  <si>
    <r>
      <t>比較的シンプルな分析課題において、クラウド、SaaS分析環境を用いてデータインポートから加工、集計、アウトプットまでの一連の実装が</t>
    </r>
    <r>
      <rPr>
        <sz val="12"/>
        <color rgb="FFFF0000"/>
        <rFont val="Meiryo UI"/>
        <family val="3"/>
        <charset val="128"/>
      </rPr>
      <t>できる</t>
    </r>
  </si>
  <si>
    <r>
      <t>セキュリティの3要素（</t>
    </r>
    <r>
      <rPr>
        <sz val="12"/>
        <color rgb="FFFF0000"/>
        <rFont val="Meiryo UI"/>
        <family val="3"/>
        <charset val="128"/>
      </rPr>
      <t>機密性、完全性、可用性</t>
    </r>
    <r>
      <rPr>
        <sz val="12"/>
        <color theme="1"/>
        <rFont val="Meiryo UI"/>
        <family val="3"/>
        <charset val="128"/>
      </rPr>
      <t>） について具体的な事例を用いて説明できる</t>
    </r>
  </si>
  <si>
    <r>
      <t>ハッシュ化、マスキング、k-匿名化、差分プライバシーなどのプライバシー保護の仕組みを理解し</t>
    </r>
    <r>
      <rPr>
        <sz val="12"/>
        <color rgb="FFFF0000"/>
        <rFont val="Meiryo UI"/>
        <family val="3"/>
        <charset val="128"/>
      </rPr>
      <t>適用できる</t>
    </r>
  </si>
  <si>
    <r>
      <t>マルウェアなどによる深刻なリスクの種類（消失・漏洩・サービスの停止など）を</t>
    </r>
    <r>
      <rPr>
        <sz val="12"/>
        <color rgb="FFFF0000"/>
        <rFont val="Meiryo UI"/>
        <family val="3"/>
        <charset val="128"/>
      </rPr>
      <t>理解している</t>
    </r>
  </si>
  <si>
    <r>
      <t>OS、ネットワーク、アプリケーション、データなどの各レイヤーに対して、ユーザーごとのアクセスレベルを</t>
    </r>
    <r>
      <rPr>
        <sz val="12"/>
        <color rgb="FFFF0000"/>
        <rFont val="Meiryo UI"/>
        <family val="3"/>
        <charset val="128"/>
      </rPr>
      <t>設定する必要性を理解している</t>
    </r>
  </si>
  <si>
    <r>
      <t>なりすまし、改ざん、盗聴などのセキュリティ侵害を防御するための</t>
    </r>
    <r>
      <rPr>
        <sz val="12"/>
        <color rgb="FFFF0000"/>
        <rFont val="Meiryo UI"/>
        <family val="3"/>
        <charset val="128"/>
      </rPr>
      <t>対策とセキュリティポリシーを設計し実践できる</t>
    </r>
  </si>
  <si>
    <r>
      <t>ブロックチェーン技術を用いてストレージに蓄積されたデータの安全性と</t>
    </r>
    <r>
      <rPr>
        <sz val="12"/>
        <color rgb="FFFF0000"/>
        <rFont val="Meiryo UI"/>
        <family val="3"/>
        <charset val="128"/>
      </rPr>
      <t>品質を保証する</t>
    </r>
    <r>
      <rPr>
        <sz val="12"/>
        <color theme="1"/>
        <rFont val="Meiryo UI"/>
        <family val="3"/>
        <charset val="128"/>
      </rPr>
      <t>システムを設計できる</t>
    </r>
  </si>
  <si>
    <t>Pig/HiveQL/Spark SQL</t>
  </si>
  <si>
    <t>グリッドコンピューティング</t>
  </si>
  <si>
    <t>分散処理</t>
  </si>
  <si>
    <r>
      <rPr>
        <sz val="12"/>
        <color theme="1"/>
        <rFont val="メイリオ"/>
        <family val="2"/>
        <charset val="128"/>
      </rPr>
      <t>システム企画</t>
    </r>
    <rPh sb="4" eb="6">
      <t>キカク</t>
    </rPh>
    <phoneticPr fontId="23"/>
  </si>
  <si>
    <r>
      <t>FPGA</t>
    </r>
    <r>
      <rPr>
        <sz val="12"/>
        <color theme="1"/>
        <rFont val="メイリオ"/>
        <family val="2"/>
        <charset val="128"/>
      </rPr>
      <t>の構造と特性を理解し、対象業務のデータ処理が</t>
    </r>
    <r>
      <rPr>
        <sz val="12"/>
        <color theme="1"/>
        <rFont val="Meirio"/>
        <family val="2"/>
      </rPr>
      <t>FPGA</t>
    </r>
    <r>
      <rPr>
        <sz val="12"/>
        <color theme="1"/>
        <rFont val="メイリオ"/>
        <family val="2"/>
        <charset val="128"/>
      </rPr>
      <t>に適しているかを判断できる</t>
    </r>
    <rPh sb="5" eb="7">
      <t xml:space="preserve">コウゾウ </t>
    </rPh>
    <rPh sb="8" eb="10">
      <t xml:space="preserve">トクセイ </t>
    </rPh>
    <rPh sb="11" eb="13">
      <t xml:space="preserve">リカイシ </t>
    </rPh>
    <rPh sb="15" eb="17">
      <t xml:space="preserve">タイショウ </t>
    </rPh>
    <rPh sb="17" eb="19">
      <t xml:space="preserve">ギョウム </t>
    </rPh>
    <rPh sb="23" eb="25">
      <t xml:space="preserve">ショリガ </t>
    </rPh>
    <rPh sb="31" eb="32">
      <t xml:space="preserve">テキシテイルカ </t>
    </rPh>
    <rPh sb="38" eb="40">
      <t xml:space="preserve">ハンダン </t>
    </rPh>
    <phoneticPr fontId="23"/>
  </si>
  <si>
    <r>
      <rPr>
        <sz val="12"/>
        <color theme="1"/>
        <rFont val="メイリオ"/>
        <family val="2"/>
        <charset val="128"/>
      </rPr>
      <t>ユーザーの同意情報や非同意情報を踏まえ、データ抽出や消去ができる</t>
    </r>
    <rPh sb="22" eb="24">
      <t>チクセキ</t>
    </rPh>
    <rPh sb="25" eb="27">
      <t>キカン</t>
    </rPh>
    <rPh sb="28" eb="32">
      <t>シュウシュウホウホウタイオウ</t>
    </rPh>
    <phoneticPr fontId="23"/>
  </si>
  <si>
    <r>
      <rPr>
        <sz val="12"/>
        <color theme="1"/>
        <rFont val="メイリオ"/>
        <family val="2"/>
        <charset val="128"/>
      </rPr>
      <t>データ蓄積</t>
    </r>
    <rPh sb="3" eb="5">
      <t>チクセキ</t>
    </rPh>
    <phoneticPr fontId="23"/>
  </si>
  <si>
    <r>
      <rPr>
        <sz val="12"/>
        <color theme="1"/>
        <rFont val="メイリオ"/>
        <family val="2"/>
        <charset val="128"/>
      </rPr>
      <t>分散技術</t>
    </r>
    <rPh sb="0" eb="2">
      <t>ブンサン</t>
    </rPh>
    <rPh sb="2" eb="4">
      <t>ギジュツ</t>
    </rPh>
    <phoneticPr fontId="23"/>
  </si>
  <si>
    <r>
      <t>Pig</t>
    </r>
    <r>
      <rPr>
        <sz val="12"/>
        <color theme="1"/>
        <rFont val="メイリオ"/>
        <family val="2"/>
        <charset val="128"/>
      </rPr>
      <t>を記述して列数・内容の異なる行が混在しているデータセットやネスト構造を持つデータセットを処理できる</t>
    </r>
    <rPh sb="4" eb="6">
      <t>キジュツ</t>
    </rPh>
    <rPh sb="17" eb="18">
      <t>ギョウ</t>
    </rPh>
    <rPh sb="35" eb="37">
      <t>コウゾウ</t>
    </rPh>
    <rPh sb="38" eb="39">
      <t>モ</t>
    </rPh>
    <phoneticPr fontId="23"/>
  </si>
  <si>
    <r>
      <rPr>
        <sz val="12"/>
        <color theme="1"/>
        <rFont val="メイリオ"/>
        <family val="2"/>
        <charset val="128"/>
      </rPr>
      <t>分散処理のフレームワーク（</t>
    </r>
    <r>
      <rPr>
        <sz val="12"/>
        <color theme="1"/>
        <rFont val="Meirio"/>
        <family val="2"/>
      </rPr>
      <t>Spark</t>
    </r>
    <r>
      <rPr>
        <sz val="12"/>
        <color theme="1"/>
        <rFont val="メイリオ"/>
        <family val="2"/>
        <charset val="128"/>
      </rPr>
      <t>、</t>
    </r>
    <r>
      <rPr>
        <sz val="12"/>
        <color theme="1"/>
        <rFont val="Meirio"/>
        <family val="2"/>
      </rPr>
      <t>Tez</t>
    </r>
    <r>
      <rPr>
        <sz val="12"/>
        <color theme="1"/>
        <rFont val="メイリオ"/>
        <family val="2"/>
        <charset val="128"/>
      </rPr>
      <t>など）を用いてアプリケーションの計算処理を複数サーバーに分散させる並列処理システムを設計できる</t>
    </r>
    <rPh sb="0" eb="2">
      <t>ブンサン</t>
    </rPh>
    <rPh sb="2" eb="4">
      <t>ショリ</t>
    </rPh>
    <rPh sb="26" eb="27">
      <t>モチ</t>
    </rPh>
    <rPh sb="38" eb="40">
      <t>ケイサン</t>
    </rPh>
    <rPh sb="40" eb="42">
      <t>ショリ</t>
    </rPh>
    <rPh sb="43" eb="45">
      <t>フクスウ</t>
    </rPh>
    <rPh sb="50" eb="52">
      <t>ブンサン</t>
    </rPh>
    <rPh sb="55" eb="57">
      <t>ヘイレツ</t>
    </rPh>
    <rPh sb="57" eb="59">
      <t>ショリ</t>
    </rPh>
    <rPh sb="64" eb="66">
      <t>セッケイ</t>
    </rPh>
    <phoneticPr fontId="23"/>
  </si>
  <si>
    <r>
      <t>Scala</t>
    </r>
    <r>
      <rPr>
        <sz val="12"/>
        <color theme="1"/>
        <rFont val="メイリオ"/>
        <family val="2"/>
        <charset val="128"/>
      </rPr>
      <t>言語を用いて、分散処理環境（</t>
    </r>
    <r>
      <rPr>
        <sz val="12"/>
        <color theme="1"/>
        <rFont val="Meirio"/>
        <family val="2"/>
      </rPr>
      <t>Spark</t>
    </r>
    <r>
      <rPr>
        <sz val="12"/>
        <color theme="1"/>
        <rFont val="メイリオ"/>
        <family val="2"/>
        <charset val="128"/>
      </rPr>
      <t>など）におけるロジックを設計・実装できる</t>
    </r>
    <rPh sb="5" eb="7">
      <t>ゲンg</t>
    </rPh>
    <rPh sb="8" eb="9">
      <t>モt</t>
    </rPh>
    <rPh sb="12" eb="16">
      <t>ブンサンショr</t>
    </rPh>
    <rPh sb="16" eb="18">
      <t>カンキョ</t>
    </rPh>
    <rPh sb="36" eb="38">
      <t>セッケ</t>
    </rPh>
    <rPh sb="39" eb="41">
      <t>ジッソ</t>
    </rPh>
    <phoneticPr fontId="23"/>
  </si>
  <si>
    <r>
      <rPr>
        <sz val="12"/>
        <color theme="1"/>
        <rFont val="メイリオ"/>
        <family val="2"/>
        <charset val="128"/>
      </rPr>
      <t>拡張プログラミング</t>
    </r>
    <rPh sb="0" eb="2">
      <t>カクチョウ</t>
    </rPh>
    <phoneticPr fontId="23"/>
  </si>
  <si>
    <r>
      <rPr>
        <sz val="12"/>
        <color theme="1"/>
        <rFont val="メイリオ"/>
        <family val="2"/>
        <charset val="128"/>
      </rPr>
      <t>攻撃と防御手法</t>
    </r>
    <rPh sb="0" eb="2">
      <t>コウゲキ</t>
    </rPh>
    <rPh sb="3" eb="5">
      <t>ボウギョ</t>
    </rPh>
    <rPh sb="5" eb="7">
      <t>シュホウ</t>
    </rPh>
    <phoneticPr fontId="24"/>
  </si>
  <si>
    <r>
      <t>GPU</t>
    </r>
    <r>
      <rPr>
        <sz val="12"/>
        <color theme="1"/>
        <rFont val="メイリオ"/>
        <family val="2"/>
        <charset val="128"/>
      </rPr>
      <t>（</t>
    </r>
    <r>
      <rPr>
        <sz val="12"/>
        <color theme="1"/>
        <rFont val="Meirio"/>
        <family val="2"/>
      </rPr>
      <t>GPGPU</t>
    </r>
    <r>
      <rPr>
        <sz val="12"/>
        <color theme="1"/>
        <rFont val="メイリオ"/>
        <family val="2"/>
        <charset val="128"/>
      </rPr>
      <t>）を有効に活用できる</t>
    </r>
    <r>
      <rPr>
        <sz val="12"/>
        <color theme="1"/>
        <rFont val="メイリオ"/>
        <family val="3"/>
        <charset val="128"/>
      </rPr>
      <t>環境と</t>
    </r>
    <r>
      <rPr>
        <sz val="12"/>
        <color theme="1"/>
        <rFont val="メイリオ"/>
        <family val="2"/>
        <charset val="128"/>
      </rPr>
      <t>ライブラリを選択し適用できる</t>
    </r>
    <rPh sb="31" eb="33">
      <t xml:space="preserve">テキヨウ </t>
    </rPh>
    <phoneticPr fontId="23"/>
  </si>
  <si>
    <t>近年の傾向から判断し、削除</t>
    <rPh sb="0" eb="2">
      <t>キンネン</t>
    </rPh>
    <rPh sb="3" eb="5">
      <t>ケイコウ</t>
    </rPh>
    <rPh sb="7" eb="9">
      <t>ハンダン</t>
    </rPh>
    <rPh sb="11" eb="13">
      <t>サクジョ</t>
    </rPh>
    <phoneticPr fontId="16"/>
  </si>
  <si>
    <t>タスクとして判断し、削除</t>
    <rPh sb="6" eb="8">
      <t>ハンダン</t>
    </rPh>
    <rPh sb="10" eb="12">
      <t>サクジョ</t>
    </rPh>
    <phoneticPr fontId="16"/>
  </si>
  <si>
    <t>67に統合。Hadoop関連のスキルを減少</t>
    <rPh sb="3" eb="5">
      <t>トウゴウ</t>
    </rPh>
    <rPh sb="12" eb="14">
      <t>カンレン</t>
    </rPh>
    <rPh sb="19" eb="21">
      <t>ゲンショウ</t>
    </rPh>
    <phoneticPr fontId="16"/>
  </si>
  <si>
    <t>68に統合。Hadoop関連のスキルを減少</t>
    <rPh sb="3" eb="5">
      <t>トウゴウ</t>
    </rPh>
    <rPh sb="12" eb="14">
      <t>カンレン</t>
    </rPh>
    <rPh sb="19" eb="21">
      <t>ゲンショウ</t>
    </rPh>
    <phoneticPr fontId="16"/>
  </si>
  <si>
    <t>プログラム上は近年意識する必要がなく、削除</t>
    <rPh sb="5" eb="6">
      <t>ジョウ</t>
    </rPh>
    <rPh sb="7" eb="9">
      <t>キンネン</t>
    </rPh>
    <rPh sb="9" eb="11">
      <t>イシキ</t>
    </rPh>
    <rPh sb="13" eb="15">
      <t>ヒツヨウ</t>
    </rPh>
    <rPh sb="19" eb="21">
      <t>サクジョ</t>
    </rPh>
    <phoneticPr fontId="16"/>
  </si>
  <si>
    <t>132に統合</t>
    <rPh sb="4" eb="6">
      <t>トウゴウ</t>
    </rPh>
    <phoneticPr fontId="16"/>
  </si>
  <si>
    <t>2021/12/04レベル修正</t>
    <rPh sb="13" eb="15">
      <t>シュウセイ</t>
    </rPh>
    <phoneticPr fontId="16"/>
  </si>
  <si>
    <t>★</t>
    <phoneticPr fontId="16"/>
  </si>
  <si>
    <t>更新シート履歴</t>
    <rPh sb="0" eb="2">
      <t>コウシン</t>
    </rPh>
    <rPh sb="5" eb="7">
      <t>リレキ</t>
    </rPh>
    <phoneticPr fontId="16"/>
  </si>
  <si>
    <t>日付</t>
    <rPh sb="0" eb="2">
      <t>ヒヅケ</t>
    </rPh>
    <phoneticPr fontId="16"/>
  </si>
  <si>
    <t>更新内容</t>
    <rPh sb="0" eb="2">
      <t>コウシン</t>
    </rPh>
    <rPh sb="2" eb="4">
      <t>ナイヨウ</t>
    </rPh>
    <phoneticPr fontId="16"/>
  </si>
  <si>
    <t>更新場所</t>
    <rPh sb="0" eb="2">
      <t>コウシン</t>
    </rPh>
    <rPh sb="2" eb="4">
      <t>バショ</t>
    </rPh>
    <phoneticPr fontId="16"/>
  </si>
  <si>
    <t>初版</t>
    <rPh sb="0" eb="1">
      <t>ショ</t>
    </rPh>
    <rPh sb="1" eb="2">
      <t>バン</t>
    </rPh>
    <phoneticPr fontId="16"/>
  </si>
  <si>
    <t>2021/11/21</t>
    <phoneticPr fontId="16"/>
  </si>
  <si>
    <t>2021/12/07</t>
    <phoneticPr fontId="16"/>
  </si>
  <si>
    <t>データサイエンス力_2021更新詳細</t>
    <phoneticPr fontId="16"/>
  </si>
  <si>
    <t>205行、206行、236行　スキルレベルが★★だったが★に訂正</t>
    <rPh sb="3" eb="4">
      <t>ギョウ</t>
    </rPh>
    <rPh sb="8" eb="9">
      <t>ギョウ</t>
    </rPh>
    <rPh sb="13" eb="14">
      <t>ギョウ</t>
    </rPh>
    <rPh sb="30" eb="32">
      <t>テイセイ</t>
    </rPh>
    <phoneticPr fontId="16"/>
  </si>
</sst>
</file>

<file path=xl/styles.xml><?xml version="1.0" encoding="utf-8"?>
<styleSheet xmlns="http://schemas.openxmlformats.org/spreadsheetml/2006/main" xmlns:mc="http://schemas.openxmlformats.org/markup-compatibility/2006" xmlns:x14ac="http://schemas.microsoft.com/office/spreadsheetml/2009/9/ac" mc:Ignorable="x14ac">
  <fonts count="89">
    <font>
      <sz val="11"/>
      <color rgb="FF000000"/>
      <name val="Yu gothic"/>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rgb="FF000000"/>
      <name val="Meiryo"/>
      <family val="3"/>
      <charset val="128"/>
    </font>
    <font>
      <b/>
      <sz val="16"/>
      <color rgb="FF000000"/>
      <name val="Meiryo"/>
      <family val="3"/>
      <charset val="128"/>
    </font>
    <font>
      <b/>
      <sz val="20"/>
      <color rgb="FF000000"/>
      <name val="Meiryo"/>
      <family val="3"/>
      <charset val="128"/>
    </font>
    <font>
      <b/>
      <u/>
      <sz val="14"/>
      <color rgb="FF000000"/>
      <name val="Meiryo"/>
      <family val="3"/>
      <charset val="128"/>
    </font>
    <font>
      <b/>
      <u/>
      <sz val="16"/>
      <color rgb="FF000000"/>
      <name val="Meiryo"/>
      <family val="3"/>
      <charset val="128"/>
    </font>
    <font>
      <sz val="12"/>
      <color rgb="FF000000"/>
      <name val="Meiryo"/>
      <family val="3"/>
      <charset val="128"/>
    </font>
    <font>
      <sz val="11"/>
      <name val="Yu gothic"/>
      <family val="3"/>
      <charset val="128"/>
    </font>
    <font>
      <sz val="12"/>
      <name val="Meiryo"/>
      <family val="3"/>
      <charset val="128"/>
    </font>
    <font>
      <b/>
      <sz val="12"/>
      <color rgb="FF000000"/>
      <name val="Meiryo"/>
      <family val="3"/>
      <charset val="128"/>
    </font>
    <font>
      <sz val="10"/>
      <color rgb="FF000000"/>
      <name val="Meiryo"/>
      <family val="3"/>
      <charset val="128"/>
    </font>
    <font>
      <b/>
      <sz val="11"/>
      <color rgb="FF000000"/>
      <name val="Meiryo"/>
      <family val="3"/>
      <charset val="128"/>
    </font>
    <font>
      <b/>
      <sz val="11"/>
      <color rgb="FFFF0000"/>
      <name val="Meiryo"/>
      <family val="3"/>
      <charset val="128"/>
    </font>
    <font>
      <sz val="6"/>
      <name val="ＭＳ Ｐゴシック"/>
      <family val="3"/>
      <charset val="128"/>
    </font>
    <font>
      <u/>
      <sz val="11"/>
      <color theme="10"/>
      <name val="Yu gothic"/>
      <family val="3"/>
      <charset val="128"/>
    </font>
    <font>
      <sz val="11"/>
      <color rgb="FF000000"/>
      <name val="Yu gothic"/>
      <family val="3"/>
      <charset val="128"/>
    </font>
    <font>
      <sz val="6"/>
      <name val="ＭＳ Ｐゴシック"/>
      <family val="2"/>
      <charset val="128"/>
      <scheme val="minor"/>
    </font>
    <font>
      <sz val="12"/>
      <color theme="1"/>
      <name val="ＭＳ Ｐゴシック"/>
      <family val="2"/>
      <charset val="128"/>
      <scheme val="minor"/>
    </font>
    <font>
      <sz val="11"/>
      <color indexed="8"/>
      <name val="ＭＳ Ｐゴシック"/>
      <family val="3"/>
      <charset val="128"/>
    </font>
    <font>
      <sz val="10"/>
      <color indexed="8"/>
      <name val="MS UI Gothic"/>
      <family val="3"/>
      <charset val="128"/>
    </font>
    <font>
      <sz val="11"/>
      <color indexed="9"/>
      <name val="ＭＳ Ｐゴシック"/>
      <family val="3"/>
      <charset val="128"/>
    </font>
    <font>
      <sz val="11"/>
      <color theme="0"/>
      <name val="ＭＳ Ｐゴシック"/>
      <family val="3"/>
      <charset val="128"/>
      <scheme val="minor"/>
    </font>
    <font>
      <sz val="11"/>
      <color rgb="FF9C6500"/>
      <name val="ＭＳ Ｐゴシック"/>
      <family val="3"/>
      <charset val="128"/>
      <scheme val="minor"/>
    </font>
    <font>
      <sz val="11"/>
      <color indexed="60"/>
      <name val="ＭＳ Ｐゴシック"/>
      <family val="3"/>
      <charset val="128"/>
    </font>
    <font>
      <b/>
      <sz val="18"/>
      <color indexed="56"/>
      <name val="ＭＳ Ｐゴシック"/>
      <family val="3"/>
      <charset val="128"/>
    </font>
    <font>
      <b/>
      <sz val="11"/>
      <color theme="0"/>
      <name val="ＭＳ Ｐゴシック"/>
      <family val="3"/>
      <charset val="128"/>
      <scheme val="minor"/>
    </font>
    <font>
      <b/>
      <sz val="11"/>
      <color indexed="9"/>
      <name val="ＭＳ Ｐゴシック"/>
      <family val="3"/>
      <charset val="128"/>
    </font>
    <font>
      <sz val="11"/>
      <color indexed="52"/>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1"/>
      <color rgb="FF9C0006"/>
      <name val="ＭＳ Ｐゴシック"/>
      <family val="3"/>
      <charset val="128"/>
      <scheme val="minor"/>
    </font>
    <font>
      <sz val="10"/>
      <color rgb="FF9C0006"/>
      <name val="ＭＳ Ｐゴシック"/>
      <family val="2"/>
      <charset val="128"/>
    </font>
    <font>
      <sz val="11"/>
      <name val="ＭＳ Ｐゴシック"/>
      <family val="3"/>
      <charset val="128"/>
    </font>
    <font>
      <sz val="9"/>
      <name val="ＭＳ Ｐゴシック"/>
      <family val="3"/>
      <charset val="128"/>
    </font>
    <font>
      <sz val="10"/>
      <color theme="1"/>
      <name val="ＭＳ Ｐゴシック"/>
      <family val="2"/>
      <charset val="128"/>
    </font>
    <font>
      <sz val="11"/>
      <color rgb="FF006100"/>
      <name val="ＭＳ Ｐゴシック"/>
      <family val="3"/>
      <charset val="128"/>
      <scheme val="minor"/>
    </font>
    <font>
      <sz val="11"/>
      <color indexed="17"/>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b/>
      <sz val="11"/>
      <color indexed="8"/>
      <name val="ＭＳ Ｐゴシック"/>
      <family val="3"/>
      <charset val="128"/>
    </font>
    <font>
      <sz val="11"/>
      <color theme="1"/>
      <name val="ＭＳ Ｐゴシック"/>
      <family val="3"/>
      <charset val="128"/>
      <scheme val="minor"/>
    </font>
    <font>
      <u/>
      <sz val="11"/>
      <color theme="10"/>
      <name val="ＭＳ Ｐゴシック"/>
      <family val="2"/>
      <charset val="128"/>
      <scheme val="minor"/>
    </font>
    <font>
      <b/>
      <sz val="12"/>
      <color theme="1"/>
      <name val="Meiryo"/>
      <family val="3"/>
      <charset val="128"/>
    </font>
    <font>
      <sz val="6"/>
      <name val="Yu gothic"/>
      <family val="3"/>
      <charset val="128"/>
    </font>
    <font>
      <sz val="11"/>
      <color theme="1"/>
      <name val="Meiryo"/>
      <family val="3"/>
      <charset val="128"/>
    </font>
    <font>
      <b/>
      <u/>
      <sz val="14"/>
      <color rgb="FF000000"/>
      <name val="Meiryo UI"/>
      <family val="3"/>
      <charset val="128"/>
    </font>
    <font>
      <sz val="9"/>
      <color rgb="FF000000"/>
      <name val="Meiryo UI"/>
      <family val="3"/>
      <charset val="128"/>
    </font>
    <font>
      <sz val="11"/>
      <color rgb="FF000000"/>
      <name val="Meiryo UI"/>
      <family val="3"/>
      <charset val="128"/>
    </font>
    <font>
      <sz val="12"/>
      <color rgb="FF000000"/>
      <name val="Meiryo UI"/>
      <family val="3"/>
      <charset val="128"/>
    </font>
    <font>
      <sz val="11"/>
      <color rgb="FFFF0000"/>
      <name val="Meiryo UI"/>
      <family val="3"/>
      <charset val="128"/>
    </font>
    <font>
      <b/>
      <sz val="11"/>
      <color rgb="FFFFFFFF"/>
      <name val="Meiryo UI"/>
      <family val="3"/>
      <charset val="128"/>
    </font>
    <font>
      <b/>
      <sz val="11"/>
      <color rgb="FF000000"/>
      <name val="Meiryo UI"/>
      <family val="3"/>
      <charset val="128"/>
    </font>
    <font>
      <b/>
      <sz val="11"/>
      <name val="Meiryo UI"/>
      <family val="3"/>
      <charset val="128"/>
    </font>
    <font>
      <b/>
      <sz val="9"/>
      <name val="Meiryo UI"/>
      <family val="3"/>
      <charset val="128"/>
    </font>
    <font>
      <sz val="9"/>
      <color rgb="FFFF0000"/>
      <name val="Meiryo UI"/>
      <family val="3"/>
      <charset val="128"/>
    </font>
    <font>
      <sz val="9"/>
      <color theme="1"/>
      <name val="Meiryo UI"/>
      <family val="3"/>
      <charset val="128"/>
    </font>
    <font>
      <sz val="9"/>
      <color rgb="FF24292E"/>
      <name val="Meiryo UI"/>
      <family val="3"/>
      <charset val="128"/>
    </font>
    <font>
      <sz val="10"/>
      <color rgb="FFFF0000"/>
      <name val="Meiryo UI"/>
      <family val="3"/>
      <charset val="128"/>
    </font>
    <font>
      <b/>
      <u/>
      <sz val="18"/>
      <color theme="1"/>
      <name val="Meiryo UI"/>
      <family val="3"/>
      <charset val="128"/>
    </font>
    <font>
      <b/>
      <sz val="12"/>
      <color rgb="FF000000"/>
      <name val="Meiryo UI"/>
      <family val="3"/>
      <charset val="128"/>
    </font>
    <font>
      <sz val="12"/>
      <color rgb="FFFF0000"/>
      <name val="Meiryo UI"/>
      <family val="3"/>
      <charset val="128"/>
    </font>
    <font>
      <b/>
      <u/>
      <sz val="18"/>
      <color rgb="FF000000"/>
      <name val="Meiryo UI"/>
      <family val="3"/>
      <charset val="128"/>
    </font>
    <font>
      <sz val="12"/>
      <color rgb="FF000000"/>
      <name val="Yu gothic"/>
      <family val="3"/>
      <charset val="128"/>
    </font>
    <font>
      <b/>
      <sz val="14"/>
      <color theme="1"/>
      <name val="Meiryo"/>
      <family val="3"/>
      <charset val="128"/>
    </font>
    <font>
      <sz val="22"/>
      <color theme="1"/>
      <name val="Meiryo"/>
      <family val="3"/>
      <charset val="128"/>
    </font>
    <font>
      <sz val="10"/>
      <color theme="1"/>
      <name val="Meiryo"/>
      <family val="3"/>
      <charset val="128"/>
    </font>
    <font>
      <u/>
      <sz val="11"/>
      <color rgb="FF1155CC"/>
      <name val="Meiryo"/>
      <family val="3"/>
      <charset val="128"/>
    </font>
    <font>
      <sz val="22"/>
      <color rgb="FF000000"/>
      <name val="Yu gothic"/>
      <family val="3"/>
      <charset val="128"/>
    </font>
    <font>
      <strike/>
      <sz val="12"/>
      <color rgb="FF000000"/>
      <name val="Meiryo UI"/>
      <family val="3"/>
      <charset val="128"/>
    </font>
    <font>
      <strike/>
      <sz val="12"/>
      <color rgb="FFFF0000"/>
      <name val="Meiryo UI"/>
      <family val="3"/>
      <charset val="128"/>
    </font>
    <font>
      <sz val="12"/>
      <name val="Meiryo UI"/>
      <family val="3"/>
      <charset val="128"/>
    </font>
    <font>
      <b/>
      <sz val="12"/>
      <color theme="1"/>
      <name val="Meiryo UI"/>
      <family val="3"/>
      <charset val="128"/>
    </font>
    <font>
      <sz val="12"/>
      <color theme="1"/>
      <name val="Meiryo UI"/>
      <family val="3"/>
      <charset val="128"/>
    </font>
    <font>
      <b/>
      <sz val="16"/>
      <color rgb="FF000000"/>
      <name val="Meiryo UI"/>
      <family val="3"/>
      <charset val="128"/>
    </font>
    <font>
      <sz val="12"/>
      <color rgb="FF24292E"/>
      <name val="Meiryo UI"/>
      <family val="3"/>
      <charset val="128"/>
    </font>
    <font>
      <sz val="12"/>
      <color rgb="FFEA4335"/>
      <name val="Meiryo UI"/>
      <family val="3"/>
      <charset val="128"/>
    </font>
    <font>
      <sz val="10"/>
      <color rgb="FF000000"/>
      <name val="Arial"/>
      <family val="2"/>
    </font>
    <font>
      <sz val="12"/>
      <color theme="1"/>
      <name val="メイリオ"/>
      <family val="3"/>
      <charset val="128"/>
    </font>
    <font>
      <sz val="12"/>
      <color theme="1"/>
      <name val="メイリオ"/>
      <family val="2"/>
      <charset val="128"/>
    </font>
    <font>
      <sz val="12"/>
      <color theme="1"/>
      <name val="Meirio"/>
      <family val="2"/>
    </font>
    <font>
      <sz val="11"/>
      <color rgb="FF000000"/>
      <name val="メイリオ"/>
      <family val="3"/>
      <charset val="128"/>
    </font>
  </fonts>
  <fills count="41">
    <fill>
      <patternFill patternType="none"/>
    </fill>
    <fill>
      <patternFill patternType="gray125"/>
    </fill>
    <fill>
      <patternFill patternType="solid">
        <fgColor rgb="FFF2F2F2"/>
        <bgColor rgb="FFF2F2F2"/>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theme="4" tint="0.59999389629810485"/>
        <bgColor indexed="65"/>
      </patternFill>
    </fill>
    <fill>
      <patternFill patternType="solid">
        <fgColor theme="6" tint="0.79998168889431442"/>
        <bgColor indexed="65"/>
      </patternFill>
    </fill>
    <fill>
      <patternFill patternType="solid">
        <fgColor theme="6" tint="0.39997558519241921"/>
        <bgColor indexed="65"/>
      </patternFill>
    </fill>
    <fill>
      <patternFill patternType="solid">
        <fgColor theme="8"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rgb="FFFFFFFF"/>
        <bgColor rgb="FFFFFFFF"/>
      </patternFill>
    </fill>
    <fill>
      <patternFill patternType="solid">
        <fgColor rgb="FFA5A5A5"/>
        <bgColor rgb="FFA5A5A5"/>
      </patternFill>
    </fill>
    <fill>
      <patternFill patternType="solid">
        <fgColor theme="0" tint="-0.14999847407452621"/>
        <bgColor indexed="64"/>
      </patternFill>
    </fill>
    <fill>
      <patternFill patternType="solid">
        <fgColor theme="0" tint="-0.14999847407452621"/>
        <bgColor rgb="FFF2F2F2"/>
      </patternFill>
    </fill>
    <fill>
      <patternFill patternType="solid">
        <fgColor rgb="FFFFFF00"/>
        <bgColor rgb="FFFFFF00"/>
      </patternFill>
    </fill>
    <fill>
      <patternFill patternType="solid">
        <fgColor theme="0" tint="-0.14999847407452621"/>
        <bgColor rgb="FFFFFF00"/>
      </patternFill>
    </fill>
    <fill>
      <patternFill patternType="solid">
        <fgColor theme="0" tint="-0.14999847407452621"/>
        <bgColor rgb="FFEFEFEF"/>
      </patternFill>
    </fill>
    <fill>
      <patternFill patternType="solid">
        <fgColor rgb="FFFFFF00"/>
        <bgColor indexed="64"/>
      </patternFill>
    </fill>
  </fills>
  <borders count="42">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top/>
      <bottom/>
      <diagonal/>
    </border>
    <border>
      <left style="double">
        <color rgb="FF3F3F3F"/>
      </left>
      <right style="double">
        <color rgb="FF3F3F3F"/>
      </right>
      <top style="double">
        <color rgb="FF3F3F3F"/>
      </top>
      <bottom style="double">
        <color rgb="FF3F3F3F"/>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BFBFBF"/>
      </left>
      <right style="thin">
        <color rgb="FFBFBFBF"/>
      </right>
      <top style="thin">
        <color rgb="FFBFBFBF"/>
      </top>
      <bottom style="thin">
        <color rgb="FFBFBFBF"/>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bottom style="hair">
        <color auto="1"/>
      </bottom>
      <diagonal/>
    </border>
  </borders>
  <cellStyleXfs count="182">
    <xf numFmtId="0" fontId="0" fillId="0" borderId="0"/>
    <xf numFmtId="0" fontId="3" fillId="0" borderId="9">
      <alignment vertical="center"/>
    </xf>
    <xf numFmtId="0" fontId="18" fillId="0" borderId="9"/>
    <xf numFmtId="0" fontId="20" fillId="0" borderId="9"/>
    <xf numFmtId="0" fontId="21" fillId="11" borderId="9" applyNumberFormat="0" applyBorder="0" applyAlignment="0" applyProtection="0">
      <alignment vertical="center"/>
    </xf>
    <xf numFmtId="0" fontId="21" fillId="12" borderId="9" applyNumberFormat="0" applyBorder="0" applyAlignment="0" applyProtection="0">
      <alignment vertical="center"/>
    </xf>
    <xf numFmtId="0" fontId="22" fillId="12" borderId="9" applyNumberFormat="0" applyBorder="0" applyAlignment="0" applyProtection="0">
      <alignment vertical="center"/>
    </xf>
    <xf numFmtId="0" fontId="21" fillId="13" borderId="9" applyNumberFormat="0" applyBorder="0" applyAlignment="0" applyProtection="0">
      <alignment vertical="center"/>
    </xf>
    <xf numFmtId="0" fontId="3" fillId="8" borderId="9" applyNumberFormat="0" applyBorder="0" applyAlignment="0" applyProtection="0">
      <alignment vertical="center"/>
    </xf>
    <xf numFmtId="0" fontId="3" fillId="8" borderId="9" applyNumberFormat="0" applyBorder="0" applyAlignment="0" applyProtection="0">
      <alignment vertical="center"/>
    </xf>
    <xf numFmtId="0" fontId="22" fillId="12" borderId="9" applyNumberFormat="0" applyBorder="0" applyAlignment="0" applyProtection="0">
      <alignment vertical="center"/>
    </xf>
    <xf numFmtId="0" fontId="21" fillId="14" borderId="9" applyNumberFormat="0" applyBorder="0" applyAlignment="0" applyProtection="0">
      <alignment vertical="center"/>
    </xf>
    <xf numFmtId="0" fontId="21" fillId="15" borderId="9" applyNumberFormat="0" applyBorder="0" applyAlignment="0" applyProtection="0">
      <alignment vertical="center"/>
    </xf>
    <xf numFmtId="0" fontId="21" fillId="16" borderId="9" applyNumberFormat="0" applyBorder="0" applyAlignment="0" applyProtection="0">
      <alignment vertical="center"/>
    </xf>
    <xf numFmtId="0" fontId="21" fillId="17" borderId="9" applyNumberFormat="0" applyBorder="0" applyAlignment="0" applyProtection="0">
      <alignment vertical="center"/>
    </xf>
    <xf numFmtId="0" fontId="3" fillId="7" borderId="9" applyNumberFormat="0" applyBorder="0" applyAlignment="0" applyProtection="0">
      <alignment vertical="center"/>
    </xf>
    <xf numFmtId="0" fontId="3" fillId="7" borderId="9" applyNumberFormat="0" applyBorder="0" applyAlignment="0" applyProtection="0">
      <alignment vertical="center"/>
    </xf>
    <xf numFmtId="0" fontId="21" fillId="18" borderId="9" applyNumberFormat="0" applyBorder="0" applyAlignment="0" applyProtection="0">
      <alignment vertical="center"/>
    </xf>
    <xf numFmtId="0" fontId="21" fillId="19" borderId="9" applyNumberFormat="0" applyBorder="0" applyAlignment="0" applyProtection="0">
      <alignment vertical="center"/>
    </xf>
    <xf numFmtId="0" fontId="21" fillId="14" borderId="9" applyNumberFormat="0" applyBorder="0" applyAlignment="0" applyProtection="0">
      <alignment vertical="center"/>
    </xf>
    <xf numFmtId="0" fontId="21" fillId="17" borderId="9" applyNumberFormat="0" applyBorder="0" applyAlignment="0" applyProtection="0">
      <alignment vertical="center"/>
    </xf>
    <xf numFmtId="0" fontId="3" fillId="10" borderId="9" applyNumberFormat="0" applyBorder="0" applyAlignment="0" applyProtection="0">
      <alignment vertical="center"/>
    </xf>
    <xf numFmtId="0" fontId="21" fillId="20" borderId="9" applyNumberFormat="0" applyBorder="0" applyAlignment="0" applyProtection="0">
      <alignment vertical="center"/>
    </xf>
    <xf numFmtId="0" fontId="23" fillId="21" borderId="9" applyNumberFormat="0" applyBorder="0" applyAlignment="0" applyProtection="0">
      <alignment vertical="center"/>
    </xf>
    <xf numFmtId="0" fontId="23" fillId="21" borderId="9" applyNumberFormat="0" applyBorder="0" applyAlignment="0" applyProtection="0">
      <alignment vertical="center"/>
    </xf>
    <xf numFmtId="0" fontId="23" fillId="18" borderId="9" applyNumberFormat="0" applyBorder="0" applyAlignment="0" applyProtection="0">
      <alignment vertical="center"/>
    </xf>
    <xf numFmtId="0" fontId="23" fillId="19" borderId="9" applyNumberFormat="0" applyBorder="0" applyAlignment="0" applyProtection="0">
      <alignment vertical="center"/>
    </xf>
    <xf numFmtId="0" fontId="24" fillId="9" borderId="9" applyNumberFormat="0" applyBorder="0" applyAlignment="0" applyProtection="0">
      <alignment vertical="center"/>
    </xf>
    <xf numFmtId="0" fontId="23" fillId="22" borderId="9" applyNumberFormat="0" applyBorder="0" applyAlignment="0" applyProtection="0">
      <alignment vertical="center"/>
    </xf>
    <xf numFmtId="0" fontId="23" fillId="23" borderId="9" applyNumberFormat="0" applyBorder="0" applyAlignment="0" applyProtection="0">
      <alignment vertical="center"/>
    </xf>
    <xf numFmtId="0" fontId="23" fillId="24" borderId="9" applyNumberFormat="0" applyBorder="0" applyAlignment="0" applyProtection="0">
      <alignment vertical="center"/>
    </xf>
    <xf numFmtId="0" fontId="25" fillId="5" borderId="9" applyNumberFormat="0" applyBorder="0" applyAlignment="0" applyProtection="0">
      <alignment vertical="center"/>
    </xf>
    <xf numFmtId="0" fontId="26" fillId="25" borderId="9" applyNumberFormat="0" applyBorder="0" applyAlignment="0" applyProtection="0">
      <alignment vertical="center"/>
    </xf>
    <xf numFmtId="0" fontId="25" fillId="5" borderId="9" applyNumberFormat="0" applyBorder="0" applyAlignment="0" applyProtection="0">
      <alignment vertical="center"/>
    </xf>
    <xf numFmtId="0" fontId="26" fillId="25" borderId="9" applyNumberFormat="0" applyBorder="0" applyAlignment="0" applyProtection="0">
      <alignment vertical="center"/>
    </xf>
    <xf numFmtId="0" fontId="25" fillId="5" borderId="9" applyNumberFormat="0" applyBorder="0" applyAlignment="0" applyProtection="0">
      <alignment vertical="center"/>
    </xf>
    <xf numFmtId="0" fontId="25" fillId="5" borderId="9" applyNumberFormat="0" applyBorder="0" applyAlignment="0" applyProtection="0">
      <alignment vertical="center"/>
    </xf>
    <xf numFmtId="0" fontId="26" fillId="25" borderId="9" applyNumberFormat="0" applyBorder="0" applyAlignment="0" applyProtection="0">
      <alignment vertical="center"/>
    </xf>
    <xf numFmtId="0" fontId="26" fillId="25" borderId="9" applyNumberFormat="0" applyBorder="0" applyAlignment="0" applyProtection="0">
      <alignment vertical="center"/>
    </xf>
    <xf numFmtId="0" fontId="23" fillId="26" borderId="9" applyNumberFormat="0" applyBorder="0" applyAlignment="0" applyProtection="0">
      <alignment vertical="center"/>
    </xf>
    <xf numFmtId="0" fontId="23" fillId="27" borderId="9" applyNumberFormat="0" applyBorder="0" applyAlignment="0" applyProtection="0">
      <alignment vertical="center"/>
    </xf>
    <xf numFmtId="0" fontId="23" fillId="28" borderId="9" applyNumberFormat="0" applyBorder="0" applyAlignment="0" applyProtection="0">
      <alignment vertical="center"/>
    </xf>
    <xf numFmtId="0" fontId="23" fillId="22" borderId="9" applyNumberFormat="0" applyBorder="0" applyAlignment="0" applyProtection="0">
      <alignment vertical="center"/>
    </xf>
    <xf numFmtId="0" fontId="23" fillId="23" borderId="9" applyNumberFormat="0" applyBorder="0" applyAlignment="0" applyProtection="0">
      <alignment vertical="center"/>
    </xf>
    <xf numFmtId="0" fontId="23" fillId="29" borderId="9" applyNumberFormat="0" applyBorder="0" applyAlignment="0" applyProtection="0">
      <alignment vertical="center"/>
    </xf>
    <xf numFmtId="0" fontId="27" fillId="0" borderId="9" applyNumberFormat="0" applyFill="0" applyBorder="0" applyAlignment="0" applyProtection="0">
      <alignment vertical="center"/>
    </xf>
    <xf numFmtId="0" fontId="28" fillId="6" borderId="10" applyNumberFormat="0" applyAlignment="0" applyProtection="0">
      <alignment vertical="center"/>
    </xf>
    <xf numFmtId="0" fontId="29" fillId="30" borderId="11" applyNumberFormat="0" applyAlignment="0" applyProtection="0">
      <alignment vertical="center"/>
    </xf>
    <xf numFmtId="0" fontId="21" fillId="31" borderId="12" applyNumberFormat="0" applyFont="0" applyAlignment="0" applyProtection="0">
      <alignment vertical="center"/>
    </xf>
    <xf numFmtId="0" fontId="30" fillId="0" borderId="13" applyNumberFormat="0" applyFill="0" applyAlignment="0" applyProtection="0">
      <alignment vertical="center"/>
    </xf>
    <xf numFmtId="0" fontId="31" fillId="16" borderId="14" applyNumberFormat="0" applyAlignment="0" applyProtection="0">
      <alignment vertical="center"/>
    </xf>
    <xf numFmtId="0" fontId="32" fillId="32" borderId="15" applyNumberFormat="0" applyAlignment="0" applyProtection="0">
      <alignment vertical="center"/>
    </xf>
    <xf numFmtId="0" fontId="33" fillId="12" borderId="9" applyNumberFormat="0" applyBorder="0" applyAlignment="0" applyProtection="0">
      <alignment vertical="center"/>
    </xf>
    <xf numFmtId="0" fontId="34" fillId="4" borderId="9" applyNumberFormat="0" applyBorder="0" applyAlignment="0" applyProtection="0">
      <alignment vertical="center"/>
    </xf>
    <xf numFmtId="0" fontId="35" fillId="4" borderId="9" applyNumberFormat="0" applyBorder="0" applyAlignment="0" applyProtection="0">
      <alignment vertical="center"/>
    </xf>
    <xf numFmtId="0" fontId="3" fillId="0" borderId="9">
      <alignment vertical="center"/>
    </xf>
    <xf numFmtId="0" fontId="3" fillId="0" borderId="9">
      <alignment vertical="center"/>
    </xf>
    <xf numFmtId="0" fontId="3" fillId="0" borderId="9">
      <alignment vertical="center"/>
    </xf>
    <xf numFmtId="0" fontId="3" fillId="0" borderId="9">
      <alignment vertical="center"/>
    </xf>
    <xf numFmtId="0" fontId="3" fillId="0" borderId="9">
      <alignment vertical="center"/>
    </xf>
    <xf numFmtId="0" fontId="3" fillId="0" borderId="9">
      <alignment vertical="center"/>
    </xf>
    <xf numFmtId="0" fontId="3" fillId="0" borderId="9">
      <alignment vertical="center"/>
    </xf>
    <xf numFmtId="0" fontId="36" fillId="0" borderId="9"/>
    <xf numFmtId="0" fontId="37" fillId="0" borderId="9">
      <alignment vertical="center"/>
    </xf>
    <xf numFmtId="0" fontId="3" fillId="0" borderId="9">
      <alignment vertical="center"/>
    </xf>
    <xf numFmtId="0" fontId="3" fillId="0" borderId="9">
      <alignment vertical="center"/>
    </xf>
    <xf numFmtId="0" fontId="21" fillId="0" borderId="9">
      <alignment vertical="center"/>
    </xf>
    <xf numFmtId="0" fontId="3" fillId="0" borderId="9">
      <alignment vertical="center"/>
    </xf>
    <xf numFmtId="0" fontId="21" fillId="0" borderId="9">
      <alignment vertical="center"/>
    </xf>
    <xf numFmtId="0" fontId="36" fillId="0" borderId="9">
      <alignment vertical="center"/>
    </xf>
    <xf numFmtId="0" fontId="3" fillId="0" borderId="9">
      <alignment vertical="center"/>
    </xf>
    <xf numFmtId="0" fontId="3" fillId="0" borderId="9">
      <alignment vertical="center"/>
    </xf>
    <xf numFmtId="0" fontId="3" fillId="0" borderId="9">
      <alignment vertical="center"/>
    </xf>
    <xf numFmtId="0" fontId="3" fillId="0" borderId="9">
      <alignment vertical="center"/>
    </xf>
    <xf numFmtId="0" fontId="3" fillId="0" borderId="9">
      <alignment vertical="center"/>
    </xf>
    <xf numFmtId="0" fontId="3" fillId="0" borderId="9">
      <alignment vertical="center"/>
    </xf>
    <xf numFmtId="0" fontId="3" fillId="0" borderId="9">
      <alignment vertical="center"/>
    </xf>
    <xf numFmtId="0" fontId="3" fillId="0" borderId="9">
      <alignment vertical="center"/>
    </xf>
    <xf numFmtId="0" fontId="3" fillId="0" borderId="9"/>
    <xf numFmtId="0" fontId="3" fillId="0" borderId="9">
      <alignment vertical="center"/>
    </xf>
    <xf numFmtId="0" fontId="3" fillId="0" borderId="9"/>
    <xf numFmtId="0" fontId="3" fillId="0" borderId="9"/>
    <xf numFmtId="0" fontId="3" fillId="0" borderId="9"/>
    <xf numFmtId="0" fontId="3" fillId="0" borderId="9"/>
    <xf numFmtId="0" fontId="3" fillId="0" borderId="9">
      <alignment vertical="center"/>
    </xf>
    <xf numFmtId="0" fontId="36" fillId="0" borderId="9">
      <alignment vertical="center"/>
    </xf>
    <xf numFmtId="0" fontId="21" fillId="0" borderId="9">
      <alignment vertical="center"/>
    </xf>
    <xf numFmtId="0" fontId="3" fillId="0" borderId="9"/>
    <xf numFmtId="0" fontId="3" fillId="0" borderId="9"/>
    <xf numFmtId="0" fontId="3" fillId="0" borderId="9"/>
    <xf numFmtId="0" fontId="3" fillId="0" borderId="9"/>
    <xf numFmtId="0" fontId="3" fillId="0" borderId="9"/>
    <xf numFmtId="0" fontId="3" fillId="0" borderId="9">
      <alignment vertical="center"/>
    </xf>
    <xf numFmtId="0" fontId="38" fillId="0" borderId="9">
      <alignment vertical="center"/>
    </xf>
    <xf numFmtId="0" fontId="21" fillId="0" borderId="9">
      <alignment vertical="center"/>
    </xf>
    <xf numFmtId="0" fontId="3" fillId="0" borderId="9">
      <alignment vertical="center"/>
    </xf>
    <xf numFmtId="0" fontId="21" fillId="0" borderId="9">
      <alignment vertical="center"/>
    </xf>
    <xf numFmtId="0" fontId="3" fillId="0" borderId="9"/>
    <xf numFmtId="0" fontId="21" fillId="0" borderId="9">
      <alignment vertical="center"/>
    </xf>
    <xf numFmtId="0" fontId="3" fillId="0" borderId="9">
      <alignment vertical="center"/>
    </xf>
    <xf numFmtId="0" fontId="3" fillId="0" borderId="9">
      <alignment vertical="center"/>
    </xf>
    <xf numFmtId="0" fontId="21" fillId="0" borderId="9">
      <alignment vertical="center"/>
    </xf>
    <xf numFmtId="0" fontId="21" fillId="0" borderId="9">
      <alignment vertical="center"/>
    </xf>
    <xf numFmtId="0" fontId="21" fillId="0" borderId="9">
      <alignment vertical="center"/>
    </xf>
    <xf numFmtId="0" fontId="3" fillId="0" borderId="9">
      <alignment vertical="center"/>
    </xf>
    <xf numFmtId="0" fontId="21" fillId="0" borderId="9">
      <alignment vertical="center"/>
    </xf>
    <xf numFmtId="0" fontId="3" fillId="0" borderId="9">
      <alignment vertical="center"/>
    </xf>
    <xf numFmtId="0" fontId="21" fillId="0" borderId="9">
      <alignment vertical="center"/>
    </xf>
    <xf numFmtId="0" fontId="21" fillId="0" borderId="9">
      <alignment vertical="center"/>
    </xf>
    <xf numFmtId="0" fontId="3" fillId="0" borderId="9">
      <alignment vertical="center"/>
    </xf>
    <xf numFmtId="0" fontId="3" fillId="0" borderId="9">
      <alignment vertical="center"/>
    </xf>
    <xf numFmtId="0" fontId="3" fillId="0" borderId="9">
      <alignment vertical="center"/>
    </xf>
    <xf numFmtId="0" fontId="39" fillId="3" borderId="9" applyNumberFormat="0" applyBorder="0" applyAlignment="0" applyProtection="0">
      <alignment vertical="center"/>
    </xf>
    <xf numFmtId="0" fontId="40" fillId="13" borderId="9" applyNumberFormat="0" applyBorder="0" applyAlignment="0" applyProtection="0">
      <alignment vertical="center"/>
    </xf>
    <xf numFmtId="0" fontId="39" fillId="3" borderId="9" applyNumberFormat="0" applyBorder="0" applyAlignment="0" applyProtection="0">
      <alignment vertical="center"/>
    </xf>
    <xf numFmtId="0" fontId="39" fillId="3" borderId="9" applyNumberFormat="0" applyBorder="0" applyAlignment="0" applyProtection="0">
      <alignment vertical="center"/>
    </xf>
    <xf numFmtId="0" fontId="39" fillId="3" borderId="9" applyNumberFormat="0" applyBorder="0" applyAlignment="0" applyProtection="0">
      <alignment vertical="center"/>
    </xf>
    <xf numFmtId="0" fontId="40" fillId="13" borderId="9" applyNumberFormat="0" applyBorder="0" applyAlignment="0" applyProtection="0">
      <alignment vertical="center"/>
    </xf>
    <xf numFmtId="0" fontId="41" fillId="0" borderId="16" applyNumberFormat="0" applyFill="0" applyAlignment="0" applyProtection="0">
      <alignment vertical="center"/>
    </xf>
    <xf numFmtId="0" fontId="42" fillId="0" borderId="17" applyNumberFormat="0" applyFill="0" applyAlignment="0" applyProtection="0">
      <alignment vertical="center"/>
    </xf>
    <xf numFmtId="0" fontId="43" fillId="0" borderId="18" applyNumberFormat="0" applyFill="0" applyAlignment="0" applyProtection="0">
      <alignment vertical="center"/>
    </xf>
    <xf numFmtId="0" fontId="43" fillId="0" borderId="9" applyNumberFormat="0" applyFill="0" applyBorder="0" applyAlignment="0" applyProtection="0">
      <alignment vertical="center"/>
    </xf>
    <xf numFmtId="0" fontId="44" fillId="32" borderId="14" applyNumberFormat="0" applyAlignment="0" applyProtection="0">
      <alignment vertical="center"/>
    </xf>
    <xf numFmtId="0" fontId="45" fillId="0" borderId="9" applyNumberFormat="0" applyFill="0" applyBorder="0" applyAlignment="0" applyProtection="0">
      <alignment vertical="center"/>
    </xf>
    <xf numFmtId="0" fontId="46" fillId="0" borderId="9" applyNumberFormat="0" applyFill="0" applyBorder="0" applyAlignment="0" applyProtection="0">
      <alignment vertical="center"/>
    </xf>
    <xf numFmtId="0" fontId="47" fillId="0" borderId="19" applyNumberFormat="0" applyFill="0" applyAlignment="0" applyProtection="0">
      <alignment vertical="center"/>
    </xf>
    <xf numFmtId="0" fontId="48" fillId="0" borderId="9">
      <alignment vertical="center"/>
    </xf>
    <xf numFmtId="0" fontId="49" fillId="0" borderId="9" applyNumberFormat="0" applyFill="0" applyBorder="0" applyAlignment="0" applyProtection="0">
      <alignment vertical="center"/>
    </xf>
    <xf numFmtId="0" fontId="2" fillId="0" borderId="9">
      <alignment vertical="center"/>
    </xf>
    <xf numFmtId="0" fontId="17" fillId="0" borderId="9" applyNumberFormat="0" applyFill="0" applyBorder="0" applyAlignment="0" applyProtection="0"/>
    <xf numFmtId="0" fontId="1" fillId="0" borderId="9">
      <alignment vertical="center"/>
    </xf>
    <xf numFmtId="0" fontId="1" fillId="8" borderId="9" applyNumberFormat="0" applyBorder="0" applyAlignment="0" applyProtection="0">
      <alignment vertical="center"/>
    </xf>
    <xf numFmtId="0" fontId="1" fillId="8" borderId="9" applyNumberFormat="0" applyBorder="0" applyAlignment="0" applyProtection="0">
      <alignment vertical="center"/>
    </xf>
    <xf numFmtId="0" fontId="1" fillId="7" borderId="9" applyNumberFormat="0" applyBorder="0" applyAlignment="0" applyProtection="0">
      <alignment vertical="center"/>
    </xf>
    <xf numFmtId="0" fontId="1" fillId="7" borderId="9" applyNumberFormat="0" applyBorder="0" applyAlignment="0" applyProtection="0">
      <alignment vertical="center"/>
    </xf>
    <xf numFmtId="0" fontId="1" fillId="10" borderId="9" applyNumberFormat="0" applyBorder="0" applyAlignment="0" applyProtection="0">
      <alignment vertical="center"/>
    </xf>
    <xf numFmtId="0" fontId="21" fillId="31" borderId="21" applyNumberFormat="0" applyFont="0" applyAlignment="0" applyProtection="0">
      <alignment vertical="center"/>
    </xf>
    <xf numFmtId="0" fontId="31" fillId="16" borderId="22" applyNumberFormat="0" applyAlignment="0" applyProtection="0">
      <alignment vertical="center"/>
    </xf>
    <xf numFmtId="0" fontId="32" fillId="32" borderId="23" applyNumberFormat="0" applyAlignment="0" applyProtection="0">
      <alignment vertical="center"/>
    </xf>
    <xf numFmtId="0" fontId="1" fillId="0" borderId="9">
      <alignment vertical="center"/>
    </xf>
    <xf numFmtId="0" fontId="1" fillId="0" borderId="9">
      <alignment vertical="center"/>
    </xf>
    <xf numFmtId="0" fontId="1" fillId="0" borderId="9">
      <alignment vertical="center"/>
    </xf>
    <xf numFmtId="0" fontId="1" fillId="0" borderId="9">
      <alignment vertical="center"/>
    </xf>
    <xf numFmtId="0" fontId="1" fillId="0" borderId="9">
      <alignment vertical="center"/>
    </xf>
    <xf numFmtId="0" fontId="1" fillId="0" borderId="9">
      <alignment vertical="center"/>
    </xf>
    <xf numFmtId="0" fontId="1" fillId="0" borderId="9">
      <alignment vertical="center"/>
    </xf>
    <xf numFmtId="0" fontId="1" fillId="0" borderId="9">
      <alignment vertical="center"/>
    </xf>
    <xf numFmtId="0" fontId="1" fillId="0" borderId="9">
      <alignment vertical="center"/>
    </xf>
    <xf numFmtId="0" fontId="1" fillId="0" borderId="9">
      <alignment vertical="center"/>
    </xf>
    <xf numFmtId="0" fontId="1" fillId="0" borderId="9">
      <alignment vertical="center"/>
    </xf>
    <xf numFmtId="0" fontId="1" fillId="0" borderId="9">
      <alignment vertical="center"/>
    </xf>
    <xf numFmtId="0" fontId="1" fillId="0" borderId="9">
      <alignment vertical="center"/>
    </xf>
    <xf numFmtId="0" fontId="1" fillId="0" borderId="9">
      <alignment vertical="center"/>
    </xf>
    <xf numFmtId="0" fontId="1" fillId="0" borderId="9">
      <alignment vertical="center"/>
    </xf>
    <xf numFmtId="0" fontId="1" fillId="0" borderId="9">
      <alignment vertical="center"/>
    </xf>
    <xf numFmtId="0" fontId="1" fillId="0" borderId="9">
      <alignment vertical="center"/>
    </xf>
    <xf numFmtId="0" fontId="1" fillId="0" borderId="9">
      <alignment vertical="center"/>
    </xf>
    <xf numFmtId="0" fontId="1" fillId="0" borderId="9"/>
    <xf numFmtId="0" fontId="1" fillId="0" borderId="9">
      <alignment vertical="center"/>
    </xf>
    <xf numFmtId="0" fontId="1" fillId="0" borderId="9"/>
    <xf numFmtId="0" fontId="1" fillId="0" borderId="9"/>
    <xf numFmtId="0" fontId="1" fillId="0" borderId="9"/>
    <xf numFmtId="0" fontId="1" fillId="0" borderId="9"/>
    <xf numFmtId="0" fontId="1" fillId="0" borderId="9">
      <alignment vertical="center"/>
    </xf>
    <xf numFmtId="0" fontId="1" fillId="0" borderId="9"/>
    <xf numFmtId="0" fontId="1" fillId="0" borderId="9"/>
    <xf numFmtId="0" fontId="1" fillId="0" borderId="9"/>
    <xf numFmtId="0" fontId="1" fillId="0" borderId="9"/>
    <xf numFmtId="0" fontId="1" fillId="0" borderId="9"/>
    <xf numFmtId="0" fontId="1" fillId="0" borderId="9">
      <alignment vertical="center"/>
    </xf>
    <xf numFmtId="0" fontId="1" fillId="0" borderId="9">
      <alignment vertical="center"/>
    </xf>
    <xf numFmtId="0" fontId="1" fillId="0" borderId="9"/>
    <xf numFmtId="0" fontId="1" fillId="0" borderId="9">
      <alignment vertical="center"/>
    </xf>
    <xf numFmtId="0" fontId="1" fillId="0" borderId="9">
      <alignment vertical="center"/>
    </xf>
    <xf numFmtId="0" fontId="1" fillId="0" borderId="9">
      <alignment vertical="center"/>
    </xf>
    <xf numFmtId="0" fontId="1" fillId="0" borderId="9">
      <alignment vertical="center"/>
    </xf>
    <xf numFmtId="0" fontId="1" fillId="0" borderId="9">
      <alignment vertical="center"/>
    </xf>
    <xf numFmtId="0" fontId="1" fillId="0" borderId="9">
      <alignment vertical="center"/>
    </xf>
    <xf numFmtId="0" fontId="1" fillId="0" borderId="9">
      <alignment vertical="center"/>
    </xf>
    <xf numFmtId="0" fontId="44" fillId="32" borderId="22" applyNumberFormat="0" applyAlignment="0" applyProtection="0">
      <alignment vertical="center"/>
    </xf>
    <xf numFmtId="0" fontId="47" fillId="0" borderId="24" applyNumberFormat="0" applyFill="0" applyAlignment="0" applyProtection="0">
      <alignment vertical="center"/>
    </xf>
    <xf numFmtId="0" fontId="84" fillId="0" borderId="9"/>
  </cellStyleXfs>
  <cellXfs count="200">
    <xf numFmtId="0" fontId="0" fillId="0" borderId="0" xfId="0" applyFont="1" applyAlignment="1">
      <alignment vertical="center"/>
    </xf>
    <xf numFmtId="0" fontId="4" fillId="0" borderId="0" xfId="0" applyFont="1" applyAlignment="1">
      <alignment vertical="center"/>
    </xf>
    <xf numFmtId="0" fontId="7" fillId="0" borderId="0" xfId="0" applyFont="1" applyAlignment="1">
      <alignment horizontal="left" vertical="center"/>
    </xf>
    <xf numFmtId="0" fontId="8" fillId="0" borderId="0" xfId="0" applyFont="1" applyAlignment="1">
      <alignment horizontal="left" vertical="center"/>
    </xf>
    <xf numFmtId="0" fontId="4" fillId="0" borderId="0" xfId="0" applyFont="1" applyAlignment="1">
      <alignment horizontal="center" vertical="center"/>
    </xf>
    <xf numFmtId="0" fontId="9" fillId="0" borderId="0" xfId="0" applyFont="1" applyAlignment="1">
      <alignment vertical="center"/>
    </xf>
    <xf numFmtId="0" fontId="9" fillId="0" borderId="0" xfId="0" applyFont="1" applyAlignment="1">
      <alignment horizontal="left" vertical="top"/>
    </xf>
    <xf numFmtId="0" fontId="11" fillId="0" borderId="0" xfId="0" applyFont="1" applyAlignment="1">
      <alignment vertical="top"/>
    </xf>
    <xf numFmtId="0" fontId="11" fillId="0" borderId="0" xfId="0" applyFont="1" applyAlignment="1">
      <alignment horizontal="left" vertical="center"/>
    </xf>
    <xf numFmtId="0" fontId="9" fillId="0" borderId="0" xfId="0" applyFont="1" applyAlignment="1">
      <alignment horizontal="left" vertical="center" wrapText="1"/>
    </xf>
    <xf numFmtId="0" fontId="9" fillId="0" borderId="0" xfId="0" applyFont="1" applyAlignment="1">
      <alignment horizontal="left" vertical="center"/>
    </xf>
    <xf numFmtId="0" fontId="9" fillId="0" borderId="5" xfId="0" applyFont="1" applyBorder="1" applyAlignment="1">
      <alignment horizontal="left" vertical="center"/>
    </xf>
    <xf numFmtId="0" fontId="9" fillId="0" borderId="6" xfId="0" applyFont="1" applyBorder="1" applyAlignment="1">
      <alignment horizontal="center" vertical="center"/>
    </xf>
    <xf numFmtId="0" fontId="9" fillId="0" borderId="6" xfId="0" applyFont="1" applyBorder="1" applyAlignment="1">
      <alignment vertical="center" wrapText="1"/>
    </xf>
    <xf numFmtId="0" fontId="9" fillId="0" borderId="7" xfId="0" applyFont="1" applyBorder="1" applyAlignment="1">
      <alignment horizontal="left" vertical="center"/>
    </xf>
    <xf numFmtId="0" fontId="9" fillId="0" borderId="5" xfId="0" applyFont="1" applyBorder="1" applyAlignment="1">
      <alignment vertical="center"/>
    </xf>
    <xf numFmtId="0" fontId="9" fillId="0" borderId="7" xfId="0" applyFont="1" applyBorder="1" applyAlignment="1">
      <alignment vertical="center" wrapText="1"/>
    </xf>
    <xf numFmtId="0" fontId="12" fillId="0" borderId="6" xfId="0" applyFont="1" applyBorder="1" applyAlignment="1">
      <alignment vertical="center" wrapText="1"/>
    </xf>
    <xf numFmtId="0" fontId="13" fillId="0" borderId="0" xfId="0" applyFont="1" applyAlignment="1">
      <alignment horizontal="left" vertical="top"/>
    </xf>
    <xf numFmtId="0" fontId="13" fillId="0" borderId="0" xfId="0" applyFont="1" applyAlignment="1">
      <alignment vertical="center"/>
    </xf>
    <xf numFmtId="0" fontId="14" fillId="0" borderId="0" xfId="0" applyFont="1" applyAlignment="1">
      <alignment vertical="center"/>
    </xf>
    <xf numFmtId="0" fontId="15" fillId="0" borderId="0" xfId="0" applyFont="1" applyAlignment="1">
      <alignment vertical="center"/>
    </xf>
    <xf numFmtId="0" fontId="0" fillId="0" borderId="0" xfId="0" applyFont="1" applyAlignment="1">
      <alignment vertical="center"/>
    </xf>
    <xf numFmtId="0" fontId="9" fillId="0" borderId="0" xfId="0" applyFont="1" applyAlignment="1">
      <alignment horizontal="left" vertical="top" wrapText="1"/>
    </xf>
    <xf numFmtId="0" fontId="9" fillId="0" borderId="0" xfId="0" applyFont="1" applyAlignment="1">
      <alignment vertical="top" wrapText="1"/>
    </xf>
    <xf numFmtId="0" fontId="52" fillId="0" borderId="9" xfId="93" applyFont="1" applyAlignment="1">
      <alignment horizontal="left" vertical="center"/>
    </xf>
    <xf numFmtId="0" fontId="0" fillId="0" borderId="0" xfId="0" applyFont="1" applyAlignment="1">
      <alignment horizontal="left" vertical="center"/>
    </xf>
    <xf numFmtId="0" fontId="0" fillId="0" borderId="0" xfId="0" applyNumberFormat="1" applyFont="1" applyAlignment="1">
      <alignment vertical="center"/>
    </xf>
    <xf numFmtId="0" fontId="0" fillId="0" borderId="0" xfId="0" applyFont="1" applyAlignment="1">
      <alignment vertical="center"/>
    </xf>
    <xf numFmtId="0" fontId="0" fillId="0" borderId="0" xfId="0" applyFont="1" applyAlignment="1">
      <alignment vertical="center"/>
    </xf>
    <xf numFmtId="0" fontId="53" fillId="0" borderId="9" xfId="2" applyFont="1" applyAlignment="1">
      <alignment horizontal="left" vertical="center"/>
    </xf>
    <xf numFmtId="0" fontId="54" fillId="0" borderId="9" xfId="2" applyFont="1" applyAlignment="1">
      <alignment horizontal="left" vertical="top"/>
    </xf>
    <xf numFmtId="0" fontId="55" fillId="0" borderId="9" xfId="2" applyFont="1" applyAlignment="1">
      <alignment horizontal="left" vertical="top"/>
    </xf>
    <xf numFmtId="0" fontId="55" fillId="0" borderId="25" xfId="2" applyFont="1" applyBorder="1" applyAlignment="1">
      <alignment horizontal="left" vertical="top"/>
    </xf>
    <xf numFmtId="0" fontId="55" fillId="0" borderId="9" xfId="2" applyFont="1" applyAlignment="1">
      <alignment vertical="center"/>
    </xf>
    <xf numFmtId="0" fontId="56" fillId="0" borderId="9" xfId="2" applyFont="1" applyAlignment="1">
      <alignment horizontal="left"/>
    </xf>
    <xf numFmtId="14" fontId="57" fillId="0" borderId="9" xfId="2" applyNumberFormat="1" applyFont="1" applyAlignment="1">
      <alignment horizontal="right" vertical="top"/>
    </xf>
    <xf numFmtId="0" fontId="59" fillId="0" borderId="25" xfId="2" applyFont="1" applyBorder="1" applyAlignment="1">
      <alignment horizontal="left" vertical="top"/>
    </xf>
    <xf numFmtId="0" fontId="54" fillId="0" borderId="9" xfId="2" applyFont="1" applyAlignment="1">
      <alignment vertical="center"/>
    </xf>
    <xf numFmtId="0" fontId="54" fillId="0" borderId="20" xfId="0" applyFont="1" applyBorder="1" applyAlignment="1">
      <alignment horizontal="left" vertical="top" wrapText="1"/>
    </xf>
    <xf numFmtId="0" fontId="62" fillId="0" borderId="20" xfId="0" applyFont="1" applyBorder="1" applyAlignment="1">
      <alignment horizontal="left" vertical="top" wrapText="1"/>
    </xf>
    <xf numFmtId="0" fontId="62" fillId="33" borderId="20" xfId="0" applyFont="1" applyFill="1" applyBorder="1" applyAlignment="1">
      <alignment horizontal="left" vertical="top" wrapText="1"/>
    </xf>
    <xf numFmtId="0" fontId="58" fillId="34" borderId="20" xfId="2" applyFont="1" applyFill="1" applyBorder="1" applyAlignment="1">
      <alignment horizontal="left" vertical="center" wrapText="1"/>
    </xf>
    <xf numFmtId="0" fontId="58" fillId="34" borderId="20" xfId="2" applyFont="1" applyFill="1" applyBorder="1" applyAlignment="1">
      <alignment horizontal="center" vertical="center"/>
    </xf>
    <xf numFmtId="0" fontId="60" fillId="0" borderId="20" xfId="2" applyFont="1" applyBorder="1" applyAlignment="1">
      <alignment horizontal="left" vertical="center" wrapText="1"/>
    </xf>
    <xf numFmtId="0" fontId="63" fillId="0" borderId="20" xfId="0" applyFont="1" applyBorder="1" applyAlignment="1">
      <alignment horizontal="left" vertical="top" wrapText="1"/>
    </xf>
    <xf numFmtId="0" fontId="63" fillId="0" borderId="20" xfId="0" applyFont="1" applyBorder="1" applyAlignment="1">
      <alignment vertical="top" wrapText="1"/>
    </xf>
    <xf numFmtId="0" fontId="54" fillId="0" borderId="20" xfId="0" applyFont="1" applyBorder="1" applyAlignment="1">
      <alignment vertical="top" wrapText="1"/>
    </xf>
    <xf numFmtId="0" fontId="60" fillId="33" borderId="20" xfId="2" applyFont="1" applyFill="1" applyBorder="1" applyAlignment="1">
      <alignment horizontal="left" vertical="center" wrapText="1"/>
    </xf>
    <xf numFmtId="0" fontId="62" fillId="0" borderId="20" xfId="3" applyFont="1" applyFill="1" applyBorder="1" applyAlignment="1">
      <alignment horizontal="left" vertical="top" wrapText="1"/>
    </xf>
    <xf numFmtId="0" fontId="55" fillId="0" borderId="0" xfId="0" applyFont="1" applyAlignment="1">
      <alignment vertical="center"/>
    </xf>
    <xf numFmtId="0" fontId="55" fillId="0" borderId="20" xfId="0" applyFont="1" applyBorder="1" applyAlignment="1">
      <alignment vertical="top" wrapText="1"/>
    </xf>
    <xf numFmtId="0" fontId="55" fillId="0" borderId="0" xfId="0" applyFont="1" applyAlignment="1">
      <alignment horizontal="center" vertical="center"/>
    </xf>
    <xf numFmtId="0" fontId="55" fillId="0" borderId="20" xfId="0" applyFont="1" applyBorder="1" applyAlignment="1">
      <alignment horizontal="center" vertical="center"/>
    </xf>
    <xf numFmtId="0" fontId="66" fillId="0" borderId="9" xfId="93" applyFont="1" applyAlignment="1">
      <alignment horizontal="left" vertical="center"/>
    </xf>
    <xf numFmtId="0" fontId="56" fillId="0" borderId="20" xfId="0" applyFont="1" applyBorder="1" applyAlignment="1">
      <alignment horizontal="center" vertical="center" wrapText="1"/>
    </xf>
    <xf numFmtId="0" fontId="56" fillId="0" borderId="20" xfId="0" applyFont="1" applyBorder="1" applyAlignment="1">
      <alignment vertical="center" wrapText="1"/>
    </xf>
    <xf numFmtId="0" fontId="56" fillId="0" borderId="20" xfId="0" applyFont="1" applyBorder="1" applyAlignment="1">
      <alignment horizontal="left" vertical="center" wrapText="1"/>
    </xf>
    <xf numFmtId="49" fontId="56" fillId="0" borderId="20" xfId="0" applyNumberFormat="1" applyFont="1" applyBorder="1" applyAlignment="1">
      <alignment vertical="center" wrapText="1"/>
    </xf>
    <xf numFmtId="0" fontId="68" fillId="0" borderId="20" xfId="0" applyFont="1" applyBorder="1" applyAlignment="1">
      <alignment horizontal="center" vertical="center" wrapText="1"/>
    </xf>
    <xf numFmtId="0" fontId="68" fillId="0" borderId="20" xfId="0" applyFont="1" applyBorder="1" applyAlignment="1">
      <alignment vertical="center" wrapText="1"/>
    </xf>
    <xf numFmtId="0" fontId="56" fillId="0" borderId="20" xfId="0" applyFont="1" applyBorder="1" applyAlignment="1">
      <alignment horizontal="center" vertical="center"/>
    </xf>
    <xf numFmtId="0" fontId="67" fillId="36" borderId="20" xfId="0" applyFont="1" applyFill="1" applyBorder="1" applyAlignment="1">
      <alignment horizontal="center" vertical="center" wrapText="1"/>
    </xf>
    <xf numFmtId="0" fontId="67" fillId="36" borderId="20" xfId="0" applyFont="1" applyFill="1" applyBorder="1" applyAlignment="1">
      <alignment horizontal="center" vertical="center"/>
    </xf>
    <xf numFmtId="0" fontId="69" fillId="0" borderId="9" xfId="93" applyFont="1" applyAlignment="1">
      <alignment vertical="center"/>
    </xf>
    <xf numFmtId="0" fontId="59" fillId="35" borderId="20" xfId="0" applyFont="1" applyFill="1" applyBorder="1" applyAlignment="1">
      <alignment horizontal="center" vertical="center"/>
    </xf>
    <xf numFmtId="0" fontId="59" fillId="35" borderId="20" xfId="0" applyFont="1" applyFill="1" applyBorder="1" applyAlignment="1">
      <alignment vertical="center"/>
    </xf>
    <xf numFmtId="0" fontId="70" fillId="0" borderId="0" xfId="0" applyFont="1" applyAlignment="1">
      <alignment vertical="center"/>
    </xf>
    <xf numFmtId="0" fontId="67" fillId="35" borderId="20" xfId="0" applyFont="1" applyFill="1" applyBorder="1" applyAlignment="1">
      <alignment horizontal="center" vertical="center"/>
    </xf>
    <xf numFmtId="0" fontId="56" fillId="0" borderId="20" xfId="0" applyFont="1" applyBorder="1" applyAlignment="1">
      <alignment vertical="top" wrapText="1"/>
    </xf>
    <xf numFmtId="0" fontId="67" fillId="35" borderId="20" xfId="0" applyFont="1" applyFill="1" applyBorder="1" applyAlignment="1">
      <alignment horizontal="center" vertical="center" wrapText="1"/>
    </xf>
    <xf numFmtId="0" fontId="50" fillId="0" borderId="9" xfId="2" applyFont="1" applyAlignment="1">
      <alignment vertical="center"/>
    </xf>
    <xf numFmtId="0" fontId="52" fillId="0" borderId="9" xfId="2" applyFont="1" applyAlignment="1">
      <alignment vertical="center"/>
    </xf>
    <xf numFmtId="0" fontId="18" fillId="0" borderId="9" xfId="2" applyAlignment="1">
      <alignment vertical="center"/>
    </xf>
    <xf numFmtId="0" fontId="52" fillId="0" borderId="9" xfId="2" applyFont="1" applyAlignment="1">
      <alignment horizontal="right"/>
    </xf>
    <xf numFmtId="0" fontId="52" fillId="0" borderId="27" xfId="2" applyFont="1" applyBorder="1" applyAlignment="1">
      <alignment wrapText="1"/>
    </xf>
    <xf numFmtId="0" fontId="52" fillId="0" borderId="9" xfId="2" applyFont="1"/>
    <xf numFmtId="0" fontId="52" fillId="0" borderId="29" xfId="2" applyFont="1" applyBorder="1" applyAlignment="1">
      <alignment vertical="center"/>
    </xf>
    <xf numFmtId="0" fontId="52" fillId="0" borderId="28" xfId="2" applyFont="1" applyBorder="1" applyAlignment="1">
      <alignment horizontal="right" vertical="center"/>
    </xf>
    <xf numFmtId="0" fontId="52" fillId="0" borderId="28" xfId="2" applyFont="1" applyBorder="1" applyAlignment="1">
      <alignment vertical="center"/>
    </xf>
    <xf numFmtId="0" fontId="52" fillId="0" borderId="8" xfId="2" applyFont="1" applyBorder="1" applyAlignment="1">
      <alignment vertical="center"/>
    </xf>
    <xf numFmtId="0" fontId="52" fillId="0" borderId="4" xfId="2" applyFont="1" applyBorder="1" applyAlignment="1">
      <alignment vertical="center" wrapText="1"/>
    </xf>
    <xf numFmtId="0" fontId="52" fillId="0" borderId="28" xfId="2" applyFont="1" applyBorder="1" applyAlignment="1">
      <alignment horizontal="right" vertical="top"/>
    </xf>
    <xf numFmtId="0" fontId="52" fillId="0" borderId="29" xfId="2" applyFont="1" applyBorder="1" applyAlignment="1">
      <alignment vertical="top" wrapText="1"/>
    </xf>
    <xf numFmtId="0" fontId="52" fillId="0" borderId="29" xfId="2" applyFont="1" applyBorder="1" applyAlignment="1">
      <alignment vertical="center" wrapText="1"/>
    </xf>
    <xf numFmtId="0" fontId="52" fillId="0" borderId="27" xfId="2" applyFont="1" applyBorder="1" applyAlignment="1">
      <alignment horizontal="left" vertical="top" wrapText="1"/>
    </xf>
    <xf numFmtId="0" fontId="13" fillId="0" borderId="27" xfId="2" applyFont="1" applyBorder="1" applyAlignment="1">
      <alignment horizontal="left"/>
    </xf>
    <xf numFmtId="0" fontId="73" fillId="0" borderId="28" xfId="2" applyFont="1" applyBorder="1" applyAlignment="1">
      <alignment horizontal="right" vertical="center"/>
    </xf>
    <xf numFmtId="0" fontId="73" fillId="0" borderId="29" xfId="2" applyFont="1" applyBorder="1" applyAlignment="1">
      <alignment vertical="center"/>
    </xf>
    <xf numFmtId="0" fontId="73" fillId="0" borderId="28" xfId="2" applyFont="1" applyBorder="1" applyAlignment="1">
      <alignment vertical="center"/>
    </xf>
    <xf numFmtId="0" fontId="52" fillId="0" borderId="4" xfId="2" applyFont="1" applyBorder="1" applyAlignment="1">
      <alignment vertical="center"/>
    </xf>
    <xf numFmtId="0" fontId="52" fillId="0" borderId="27" xfId="2" applyFont="1" applyBorder="1"/>
    <xf numFmtId="0" fontId="52" fillId="0" borderId="27" xfId="2" applyFont="1" applyBorder="1" applyAlignment="1">
      <alignment horizontal="left" wrapText="1"/>
    </xf>
    <xf numFmtId="0" fontId="4" fillId="0" borderId="29" xfId="2" applyFont="1" applyBorder="1" applyAlignment="1">
      <alignment vertical="center" wrapText="1"/>
    </xf>
    <xf numFmtId="0" fontId="74" fillId="0" borderId="9" xfId="2" applyFont="1" applyAlignment="1">
      <alignment vertical="center"/>
    </xf>
    <xf numFmtId="0" fontId="75" fillId="0" borderId="0" xfId="0" applyFont="1" applyAlignment="1">
      <alignment horizontal="left" vertical="center"/>
    </xf>
    <xf numFmtId="0" fontId="75" fillId="0" borderId="0" xfId="0" applyNumberFormat="1" applyFont="1" applyAlignment="1">
      <alignment vertical="center"/>
    </xf>
    <xf numFmtId="0" fontId="18" fillId="0" borderId="9" xfId="2" applyAlignment="1">
      <alignment vertical="center"/>
    </xf>
    <xf numFmtId="0" fontId="76" fillId="0" borderId="20" xfId="0" applyFont="1" applyBorder="1" applyAlignment="1">
      <alignment horizontal="center" vertical="center" wrapText="1"/>
    </xf>
    <xf numFmtId="49" fontId="68" fillId="0" borderId="20" xfId="0" applyNumberFormat="1" applyFont="1" applyBorder="1" applyAlignment="1">
      <alignment vertical="center" wrapText="1"/>
    </xf>
    <xf numFmtId="49" fontId="56" fillId="0" borderId="20" xfId="0" applyNumberFormat="1" applyFont="1" applyBorder="1" applyAlignment="1">
      <alignment horizontal="left" vertical="center" wrapText="1"/>
    </xf>
    <xf numFmtId="0" fontId="56" fillId="0" borderId="0" xfId="0" applyFont="1" applyAlignment="1">
      <alignment vertical="center"/>
    </xf>
    <xf numFmtId="0" fontId="56" fillId="0" borderId="20" xfId="0" applyFont="1" applyBorder="1" applyAlignment="1">
      <alignment vertical="center"/>
    </xf>
    <xf numFmtId="0" fontId="67" fillId="38" borderId="20" xfId="0" applyFont="1" applyFill="1" applyBorder="1" applyAlignment="1">
      <alignment vertical="center" wrapText="1"/>
    </xf>
    <xf numFmtId="0" fontId="78" fillId="0" borderId="20" xfId="0" applyFont="1" applyBorder="1" applyAlignment="1">
      <alignment vertical="center" wrapText="1"/>
    </xf>
    <xf numFmtId="0" fontId="80" fillId="0" borderId="6" xfId="0" applyFont="1" applyBorder="1" applyAlignment="1">
      <alignment horizontal="left" vertical="center" wrapText="1"/>
    </xf>
    <xf numFmtId="0" fontId="56" fillId="0" borderId="6" xfId="0" applyFont="1" applyBorder="1" applyAlignment="1">
      <alignment vertical="center"/>
    </xf>
    <xf numFmtId="0" fontId="56" fillId="0" borderId="0" xfId="0" applyFont="1" applyAlignment="1">
      <alignment vertical="center" wrapText="1"/>
    </xf>
    <xf numFmtId="0" fontId="56" fillId="37" borderId="0" xfId="0" applyFont="1" applyFill="1" applyAlignment="1">
      <alignment vertical="center"/>
    </xf>
    <xf numFmtId="0" fontId="56" fillId="35" borderId="31" xfId="0" applyFont="1" applyFill="1" applyBorder="1" applyAlignment="1">
      <alignment vertical="center"/>
    </xf>
    <xf numFmtId="0" fontId="56" fillId="35" borderId="32" xfId="0" applyFont="1" applyFill="1" applyBorder="1" applyAlignment="1">
      <alignment vertical="center"/>
    </xf>
    <xf numFmtId="0" fontId="56" fillId="35" borderId="33" xfId="0" applyFont="1" applyFill="1" applyBorder="1" applyAlignment="1">
      <alignment vertical="center"/>
    </xf>
    <xf numFmtId="0" fontId="81" fillId="0" borderId="0" xfId="0" applyFont="1" applyAlignment="1">
      <alignment vertical="center"/>
    </xf>
    <xf numFmtId="0" fontId="67" fillId="36" borderId="6" xfId="0" applyFont="1" applyFill="1" applyBorder="1" applyAlignment="1">
      <alignment horizontal="center" vertical="center" wrapText="1"/>
    </xf>
    <xf numFmtId="0" fontId="79" fillId="39" borderId="6" xfId="0" applyFont="1" applyFill="1" applyBorder="1" applyAlignment="1">
      <alignment horizontal="center" vertical="center" wrapText="1"/>
    </xf>
    <xf numFmtId="0" fontId="79" fillId="39" borderId="30" xfId="0" applyFont="1" applyFill="1" applyBorder="1" applyAlignment="1">
      <alignment horizontal="center" vertical="center" wrapText="1"/>
    </xf>
    <xf numFmtId="0" fontId="78" fillId="0" borderId="6" xfId="0" applyFont="1" applyBorder="1" applyAlignment="1">
      <alignment vertical="center" wrapText="1"/>
    </xf>
    <xf numFmtId="0" fontId="0" fillId="0" borderId="0" xfId="0" applyFont="1" applyAlignment="1">
      <alignment vertical="center"/>
    </xf>
    <xf numFmtId="0" fontId="56" fillId="0" borderId="34" xfId="0" applyFont="1" applyBorder="1" applyAlignment="1">
      <alignment vertical="center"/>
    </xf>
    <xf numFmtId="0" fontId="81" fillId="0" borderId="9" xfId="2" applyFont="1" applyAlignment="1">
      <alignment vertical="center"/>
    </xf>
    <xf numFmtId="0" fontId="56" fillId="0" borderId="9" xfId="2" applyFont="1" applyAlignment="1">
      <alignment vertical="center"/>
    </xf>
    <xf numFmtId="0" fontId="56" fillId="35" borderId="35" xfId="2" applyFont="1" applyFill="1" applyBorder="1" applyAlignment="1">
      <alignment vertical="center"/>
    </xf>
    <xf numFmtId="0" fontId="56" fillId="35" borderId="36" xfId="2" applyFont="1" applyFill="1" applyBorder="1" applyAlignment="1">
      <alignment vertical="center"/>
    </xf>
    <xf numFmtId="0" fontId="56" fillId="35" borderId="37" xfId="2" applyFont="1" applyFill="1" applyBorder="1" applyAlignment="1">
      <alignment vertical="center"/>
    </xf>
    <xf numFmtId="0" fontId="67" fillId="36" borderId="6" xfId="2" applyFont="1" applyFill="1" applyBorder="1" applyAlignment="1">
      <alignment horizontal="center" vertical="center" wrapText="1"/>
    </xf>
    <xf numFmtId="0" fontId="79" fillId="39" borderId="6" xfId="2" applyFont="1" applyFill="1" applyBorder="1" applyAlignment="1">
      <alignment horizontal="center" vertical="center" wrapText="1"/>
    </xf>
    <xf numFmtId="0" fontId="79" fillId="39" borderId="30" xfId="2" applyFont="1" applyFill="1" applyBorder="1" applyAlignment="1">
      <alignment horizontal="center" vertical="center" wrapText="1"/>
    </xf>
    <xf numFmtId="0" fontId="56" fillId="0" borderId="6" xfId="2" applyFont="1" applyBorder="1" applyAlignment="1">
      <alignment vertical="center"/>
    </xf>
    <xf numFmtId="0" fontId="56" fillId="0" borderId="6" xfId="2" applyFont="1" applyBorder="1" applyAlignment="1">
      <alignment vertical="center" wrapText="1"/>
    </xf>
    <xf numFmtId="0" fontId="56" fillId="37" borderId="9" xfId="2" applyFont="1" applyFill="1" applyAlignment="1">
      <alignment vertical="center"/>
    </xf>
    <xf numFmtId="0" fontId="69" fillId="0" borderId="9" xfId="93" applyFont="1">
      <alignment vertical="center"/>
    </xf>
    <xf numFmtId="0" fontId="70" fillId="0" borderId="9" xfId="2" applyFont="1" applyAlignment="1">
      <alignment vertical="center"/>
    </xf>
    <xf numFmtId="0" fontId="67" fillId="35" borderId="34" xfId="2" applyFont="1" applyFill="1" applyBorder="1" applyAlignment="1">
      <alignment horizontal="center" vertical="center"/>
    </xf>
    <xf numFmtId="0" fontId="67" fillId="38" borderId="34" xfId="2" applyFont="1" applyFill="1" applyBorder="1" applyAlignment="1">
      <alignment vertical="center" wrapText="1"/>
    </xf>
    <xf numFmtId="0" fontId="56" fillId="0" borderId="34" xfId="2" applyFont="1" applyBorder="1" applyAlignment="1">
      <alignment vertical="center"/>
    </xf>
    <xf numFmtId="0" fontId="56" fillId="0" borderId="34" xfId="2" applyFont="1" applyBorder="1" applyAlignment="1">
      <alignment horizontal="center" vertical="center"/>
    </xf>
    <xf numFmtId="0" fontId="82" fillId="0" borderId="6" xfId="2" applyFont="1" applyBorder="1" applyAlignment="1">
      <alignment horizontal="left" vertical="top" wrapText="1"/>
    </xf>
    <xf numFmtId="0" fontId="56" fillId="0" borderId="34" xfId="2" applyFont="1" applyBorder="1" applyAlignment="1">
      <alignment vertical="top" wrapText="1"/>
    </xf>
    <xf numFmtId="0" fontId="68" fillId="0" borderId="6" xfId="2" applyFont="1" applyBorder="1" applyAlignment="1">
      <alignment vertical="top" wrapText="1"/>
    </xf>
    <xf numFmtId="0" fontId="68" fillId="0" borderId="6" xfId="2" applyFont="1" applyBorder="1" applyAlignment="1">
      <alignment horizontal="left" vertical="top" wrapText="1"/>
    </xf>
    <xf numFmtId="0" fontId="68" fillId="0" borderId="34" xfId="2" applyFont="1" applyBorder="1" applyAlignment="1">
      <alignment horizontal="center" vertical="center"/>
    </xf>
    <xf numFmtId="0" fontId="56" fillId="0" borderId="34" xfId="2" applyFont="1" applyBorder="1" applyAlignment="1">
      <alignment horizontal="center" vertical="center" wrapText="1"/>
    </xf>
    <xf numFmtId="0" fontId="76" fillId="0" borderId="34" xfId="2" applyFont="1" applyBorder="1" applyAlignment="1">
      <alignment horizontal="center" vertical="center" wrapText="1"/>
    </xf>
    <xf numFmtId="0" fontId="80" fillId="0" borderId="6" xfId="2" applyFont="1" applyBorder="1" applyAlignment="1">
      <alignment horizontal="left" vertical="top" wrapText="1"/>
    </xf>
    <xf numFmtId="0" fontId="78" fillId="0" borderId="6" xfId="2" applyFont="1" applyBorder="1" applyAlignment="1">
      <alignment vertical="top" wrapText="1"/>
    </xf>
    <xf numFmtId="0" fontId="78" fillId="0" borderId="6" xfId="2" applyFont="1" applyBorder="1" applyAlignment="1">
      <alignment horizontal="left" vertical="top" wrapText="1"/>
    </xf>
    <xf numFmtId="0" fontId="76" fillId="0" borderId="34" xfId="2" applyFont="1" applyBorder="1" applyAlignment="1">
      <alignment horizontal="center" vertical="center"/>
    </xf>
    <xf numFmtId="0" fontId="68" fillId="0" borderId="34" xfId="2" applyFont="1" applyBorder="1" applyAlignment="1">
      <alignment horizontal="center" vertical="center" wrapText="1"/>
    </xf>
    <xf numFmtId="0" fontId="56" fillId="0" borderId="9" xfId="0" applyFont="1" applyBorder="1" applyAlignment="1">
      <alignment vertical="center"/>
    </xf>
    <xf numFmtId="0" fontId="56" fillId="0" borderId="9" xfId="0" applyFont="1" applyBorder="1" applyAlignment="1">
      <alignment horizontal="center" vertical="center" wrapText="1"/>
    </xf>
    <xf numFmtId="0" fontId="56" fillId="0" borderId="9" xfId="0" applyFont="1" applyBorder="1" applyAlignment="1">
      <alignment vertical="center" wrapText="1"/>
    </xf>
    <xf numFmtId="0" fontId="56" fillId="0" borderId="9" xfId="0" applyFont="1" applyBorder="1" applyAlignment="1">
      <alignment horizontal="left" vertical="center" wrapText="1"/>
    </xf>
    <xf numFmtId="0" fontId="67" fillId="36" borderId="5" xfId="2" applyFont="1" applyFill="1" applyBorder="1" applyAlignment="1">
      <alignment horizontal="center" vertical="center" wrapText="1"/>
    </xf>
    <xf numFmtId="0" fontId="79" fillId="39" borderId="5" xfId="2" applyFont="1" applyFill="1" applyBorder="1" applyAlignment="1">
      <alignment horizontal="center" vertical="center" wrapText="1"/>
    </xf>
    <xf numFmtId="0" fontId="79" fillId="39" borderId="7" xfId="2" applyFont="1" applyFill="1" applyBorder="1" applyAlignment="1">
      <alignment horizontal="center" vertical="center" wrapText="1"/>
    </xf>
    <xf numFmtId="0" fontId="55" fillId="0" borderId="34" xfId="0" applyFont="1" applyBorder="1" applyAlignment="1">
      <alignment vertical="center"/>
    </xf>
    <xf numFmtId="0" fontId="55" fillId="0" borderId="34" xfId="0" applyFont="1" applyBorder="1" applyAlignment="1">
      <alignment vertical="center" wrapText="1"/>
    </xf>
    <xf numFmtId="0" fontId="56" fillId="0" borderId="6" xfId="0" applyFont="1" applyBorder="1" applyAlignment="1">
      <alignment horizontal="center" vertical="top"/>
    </xf>
    <xf numFmtId="0" fontId="56" fillId="0" borderId="6" xfId="0" applyFont="1" applyBorder="1" applyAlignment="1">
      <alignment horizontal="center" vertical="top" wrapText="1"/>
    </xf>
    <xf numFmtId="0" fontId="56" fillId="0" borderId="6" xfId="0" applyFont="1" applyBorder="1" applyAlignment="1">
      <alignment vertical="top" wrapText="1"/>
    </xf>
    <xf numFmtId="0" fontId="68" fillId="0" borderId="6" xfId="0" applyFont="1" applyBorder="1" applyAlignment="1">
      <alignment horizontal="center" vertical="top" wrapText="1"/>
    </xf>
    <xf numFmtId="0" fontId="80" fillId="0" borderId="6" xfId="0" applyFont="1" applyBorder="1" applyAlignment="1">
      <alignment horizontal="left" vertical="top" wrapText="1"/>
    </xf>
    <xf numFmtId="0" fontId="56" fillId="0" borderId="6" xfId="0" applyFont="1" applyBorder="1" applyAlignment="1">
      <alignment horizontal="left" vertical="top" wrapText="1"/>
    </xf>
    <xf numFmtId="0" fontId="80" fillId="0" borderId="6" xfId="0" applyFont="1" applyBorder="1" applyAlignment="1">
      <alignment horizontal="center" vertical="top"/>
    </xf>
    <xf numFmtId="0" fontId="68" fillId="0" borderId="6" xfId="0" applyFont="1" applyBorder="1" applyAlignment="1">
      <alignment horizontal="left" vertical="top" wrapText="1"/>
    </xf>
    <xf numFmtId="0" fontId="80" fillId="0" borderId="6" xfId="0" applyFont="1" applyBorder="1" applyAlignment="1">
      <alignment horizontal="center" vertical="top" wrapText="1"/>
    </xf>
    <xf numFmtId="0" fontId="68" fillId="0" borderId="6" xfId="0" applyFont="1" applyBorder="1" applyAlignment="1">
      <alignment horizontal="center" vertical="top"/>
    </xf>
    <xf numFmtId="0" fontId="80" fillId="0" borderId="6" xfId="0" applyFont="1" applyBorder="1" applyAlignment="1">
      <alignment vertical="top" wrapText="1"/>
    </xf>
    <xf numFmtId="0" fontId="68" fillId="0" borderId="6" xfId="0" applyFont="1" applyBorder="1" applyAlignment="1">
      <alignment vertical="top" wrapText="1"/>
    </xf>
    <xf numFmtId="0" fontId="80" fillId="0" borderId="6" xfId="0" applyFont="1" applyBorder="1" applyAlignment="1">
      <alignment vertical="top"/>
    </xf>
    <xf numFmtId="0" fontId="56" fillId="0" borderId="34" xfId="0" applyFont="1" applyBorder="1" applyAlignment="1">
      <alignment vertical="top" wrapText="1"/>
    </xf>
    <xf numFmtId="0" fontId="0" fillId="0" borderId="0" xfId="0" applyFont="1" applyAlignment="1">
      <alignment horizontal="center" vertical="center"/>
    </xf>
    <xf numFmtId="0" fontId="56" fillId="0" borderId="34" xfId="0" applyFont="1" applyBorder="1" applyAlignment="1">
      <alignment horizontal="center" vertical="center"/>
    </xf>
    <xf numFmtId="0" fontId="68" fillId="0" borderId="1" xfId="0" applyFont="1" applyBorder="1" applyAlignment="1">
      <alignment vertical="top" wrapText="1"/>
    </xf>
    <xf numFmtId="0" fontId="88" fillId="0" borderId="0" xfId="0" applyFont="1" applyAlignment="1">
      <alignment vertical="center"/>
    </xf>
    <xf numFmtId="0" fontId="6" fillId="0" borderId="0" xfId="0" applyFont="1" applyAlignment="1">
      <alignment horizontal="center" vertical="center"/>
    </xf>
    <xf numFmtId="0" fontId="0" fillId="0" borderId="0" xfId="0" applyFont="1" applyAlignment="1">
      <alignment vertical="center"/>
    </xf>
    <xf numFmtId="0" fontId="5" fillId="0" borderId="0" xfId="0" applyFont="1" applyAlignment="1">
      <alignment horizontal="center" vertical="center"/>
    </xf>
    <xf numFmtId="0" fontId="9" fillId="0" borderId="1" xfId="0" applyFont="1" applyBorder="1" applyAlignment="1">
      <alignment horizontal="left" vertical="center"/>
    </xf>
    <xf numFmtId="0" fontId="10" fillId="0" borderId="2" xfId="0" applyFont="1" applyBorder="1" applyAlignment="1">
      <alignment vertical="center"/>
    </xf>
    <xf numFmtId="0" fontId="10" fillId="0" borderId="3" xfId="0" applyFont="1" applyBorder="1" applyAlignment="1">
      <alignment vertical="center"/>
    </xf>
    <xf numFmtId="0" fontId="9" fillId="0" borderId="0" xfId="0" applyFont="1" applyAlignment="1">
      <alignment horizontal="left" vertical="top" wrapText="1"/>
    </xf>
    <xf numFmtId="0" fontId="9" fillId="2" borderId="1" xfId="0" applyFont="1" applyFill="1" applyBorder="1" applyAlignment="1">
      <alignment horizontal="center" vertical="top"/>
    </xf>
    <xf numFmtId="0" fontId="9" fillId="0" borderId="1" xfId="0" applyFont="1" applyBorder="1" applyAlignment="1">
      <alignment horizontal="center" vertical="center"/>
    </xf>
    <xf numFmtId="0" fontId="13" fillId="0" borderId="1" xfId="0" applyFont="1" applyBorder="1" applyAlignment="1">
      <alignment horizontal="center" vertical="center"/>
    </xf>
    <xf numFmtId="0" fontId="9" fillId="0" borderId="0" xfId="0" applyFont="1" applyAlignment="1">
      <alignment vertical="top" wrapText="1"/>
    </xf>
    <xf numFmtId="0" fontId="12" fillId="2" borderId="1" xfId="0" applyFont="1" applyFill="1" applyBorder="1" applyAlignment="1">
      <alignment horizontal="center" vertical="center"/>
    </xf>
    <xf numFmtId="0" fontId="12" fillId="0" borderId="0" xfId="0" applyFont="1" applyAlignment="1">
      <alignment horizontal="center" vertical="center"/>
    </xf>
    <xf numFmtId="0" fontId="72" fillId="0" borderId="26" xfId="2" applyFont="1" applyBorder="1" applyAlignment="1">
      <alignment horizontal="left" vertical="top"/>
    </xf>
    <xf numFmtId="0" fontId="10" fillId="0" borderId="28" xfId="2" applyFont="1" applyBorder="1" applyAlignment="1">
      <alignment vertical="center"/>
    </xf>
    <xf numFmtId="0" fontId="71" fillId="0" borderId="9" xfId="2" applyFont="1" applyAlignment="1">
      <alignment horizontal="left" vertical="center" wrapText="1"/>
    </xf>
    <xf numFmtId="0" fontId="18" fillId="0" borderId="9" xfId="2" applyAlignment="1">
      <alignment vertical="center"/>
    </xf>
    <xf numFmtId="0" fontId="88" fillId="0" borderId="39" xfId="0" applyFont="1" applyBorder="1" applyAlignment="1">
      <alignment vertical="center"/>
    </xf>
    <xf numFmtId="0" fontId="88" fillId="0" borderId="40" xfId="0" applyFont="1" applyBorder="1" applyAlignment="1">
      <alignment vertical="center"/>
    </xf>
    <xf numFmtId="0" fontId="88" fillId="0" borderId="41" xfId="0" applyFont="1" applyBorder="1" applyAlignment="1">
      <alignment vertical="center"/>
    </xf>
    <xf numFmtId="0" fontId="88" fillId="40" borderId="38" xfId="0" applyFont="1" applyFill="1" applyBorder="1" applyAlignment="1">
      <alignment horizontal="center" vertical="center"/>
    </xf>
    <xf numFmtId="56" fontId="88" fillId="0" borderId="41" xfId="0" quotePrefix="1" applyNumberFormat="1" applyFont="1" applyBorder="1" applyAlignment="1">
      <alignment horizontal="center" vertical="center"/>
    </xf>
    <xf numFmtId="56" fontId="88" fillId="0" borderId="39" xfId="0" quotePrefix="1" applyNumberFormat="1" applyFont="1" applyBorder="1" applyAlignment="1">
      <alignment horizontal="center" vertical="center"/>
    </xf>
    <xf numFmtId="0" fontId="88" fillId="0" borderId="39" xfId="0" applyFont="1" applyBorder="1" applyAlignment="1">
      <alignment horizontal="center" vertical="center"/>
    </xf>
    <xf numFmtId="0" fontId="88" fillId="0" borderId="40" xfId="0" applyFont="1" applyBorder="1" applyAlignment="1">
      <alignment horizontal="center" vertical="center"/>
    </xf>
  </cellXfs>
  <cellStyles count="182">
    <cellStyle name="20% - アクセント 1 2" xfId="4"/>
    <cellStyle name="20% - アクセント 2 2" xfId="5"/>
    <cellStyle name="20% - アクセント 2 3" xfId="6"/>
    <cellStyle name="20% - アクセント 3 2" xfId="7"/>
    <cellStyle name="20% - アクセント 3 3" xfId="8"/>
    <cellStyle name="20% - アクセント 3 3 2" xfId="9"/>
    <cellStyle name="20% - アクセント 3 3 2 2" xfId="132"/>
    <cellStyle name="20% - アクセント 3 3 3" xfId="10"/>
    <cellStyle name="20% - アクセント 3 3 4" xfId="131"/>
    <cellStyle name="20% - アクセント 4 2" xfId="11"/>
    <cellStyle name="20% - アクセント 5 2" xfId="12"/>
    <cellStyle name="20% - アクセント 6 2" xfId="13"/>
    <cellStyle name="40% - アクセント 1 2" xfId="14"/>
    <cellStyle name="40% - アクセント 1 3" xfId="15"/>
    <cellStyle name="40% - アクセント 1 3 2" xfId="133"/>
    <cellStyle name="40% - アクセント 1 4" xfId="16"/>
    <cellStyle name="40% - アクセント 1 4 2" xfId="134"/>
    <cellStyle name="40% - アクセント 2 2" xfId="17"/>
    <cellStyle name="40% - アクセント 3 2" xfId="18"/>
    <cellStyle name="40% - アクセント 4 2" xfId="19"/>
    <cellStyle name="40% - アクセント 5 2" xfId="20"/>
    <cellStyle name="40% - アクセント 5 3" xfId="21"/>
    <cellStyle name="40% - アクセント 5 3 2" xfId="135"/>
    <cellStyle name="40% - アクセント 6 2" xfId="22"/>
    <cellStyle name="60% - アクセント 1 2" xfId="23"/>
    <cellStyle name="60% - アクセント 1 2 3" xfId="24"/>
    <cellStyle name="60% - アクセント 2 2" xfId="25"/>
    <cellStyle name="60% - アクセント 3 2" xfId="26"/>
    <cellStyle name="60% - アクセント 3 3" xfId="27"/>
    <cellStyle name="60% - アクセント 4 2" xfId="28"/>
    <cellStyle name="60% - アクセント 5 2" xfId="29"/>
    <cellStyle name="60% - アクセント 6 2" xfId="30"/>
    <cellStyle name="アクセント 1 2" xfId="39"/>
    <cellStyle name="アクセント 2 2" xfId="40"/>
    <cellStyle name="アクセント 3 2" xfId="41"/>
    <cellStyle name="アクセント 4 2" xfId="42"/>
    <cellStyle name="アクセント 5 2" xfId="43"/>
    <cellStyle name="アクセント 6 2" xfId="44"/>
    <cellStyle name="タイトル 2" xfId="45"/>
    <cellStyle name="チェック セル 2" xfId="46"/>
    <cellStyle name="チェック セル 3" xfId="47"/>
    <cellStyle name="どちらでもない 2" xfId="31"/>
    <cellStyle name="どちらでもない 2 2" xfId="32"/>
    <cellStyle name="どちらでもない 3" xfId="33"/>
    <cellStyle name="どちらでもない 3 2" xfId="34"/>
    <cellStyle name="どちらでもない 4" xfId="35"/>
    <cellStyle name="どちらでもない 5" xfId="36"/>
    <cellStyle name="どちらでもない 6" xfId="37"/>
    <cellStyle name="どちらでもない 7" xfId="38"/>
    <cellStyle name="ハイパーリンク 2" xfId="127"/>
    <cellStyle name="ハイパーリンク 3" xfId="129"/>
    <cellStyle name="メモ 2" xfId="48"/>
    <cellStyle name="メモ 2 2" xfId="136"/>
    <cellStyle name="リンク セル 2" xfId="49"/>
    <cellStyle name="悪い 2" xfId="52"/>
    <cellStyle name="悪い 3" xfId="53"/>
    <cellStyle name="悪い 4" xfId="54"/>
    <cellStyle name="計算 2" xfId="122"/>
    <cellStyle name="計算 2 2" xfId="179"/>
    <cellStyle name="警告文 2" xfId="124"/>
    <cellStyle name="見出し 1 2" xfId="118"/>
    <cellStyle name="見出し 2 2" xfId="119"/>
    <cellStyle name="見出し 3 2" xfId="120"/>
    <cellStyle name="見出し 4 2" xfId="121"/>
    <cellStyle name="集計 2" xfId="125"/>
    <cellStyle name="集計 2 2" xfId="180"/>
    <cellStyle name="出力 2" xfId="51"/>
    <cellStyle name="出力 2 2" xfId="138"/>
    <cellStyle name="説明文 2" xfId="123"/>
    <cellStyle name="入力 2" xfId="50"/>
    <cellStyle name="入力 2 2" xfId="137"/>
    <cellStyle name="標準" xfId="0" builtinId="0"/>
    <cellStyle name="標準 10" xfId="55"/>
    <cellStyle name="標準 10 2" xfId="139"/>
    <cellStyle name="標準 11" xfId="56"/>
    <cellStyle name="標準 11 2" xfId="140"/>
    <cellStyle name="標準 12" xfId="57"/>
    <cellStyle name="標準 12 2" xfId="141"/>
    <cellStyle name="標準 13" xfId="58"/>
    <cellStyle name="標準 13 2" xfId="142"/>
    <cellStyle name="標準 14" xfId="59"/>
    <cellStyle name="標準 14 2" xfId="143"/>
    <cellStyle name="標準 15" xfId="60"/>
    <cellStyle name="標準 15 2" xfId="144"/>
    <cellStyle name="標準 16" xfId="61"/>
    <cellStyle name="標準 16 2" xfId="145"/>
    <cellStyle name="標準 17" xfId="62"/>
    <cellStyle name="標準 18" xfId="63"/>
    <cellStyle name="標準 19" xfId="64"/>
    <cellStyle name="標準 19 2" xfId="146"/>
    <cellStyle name="標準 2" xfId="2"/>
    <cellStyle name="標準 2 2" xfId="65"/>
    <cellStyle name="標準 2 2 2" xfId="66"/>
    <cellStyle name="標準 2 2 3" xfId="67"/>
    <cellStyle name="標準 2 2 3 2" xfId="148"/>
    <cellStyle name="標準 2 2 4" xfId="126"/>
    <cellStyle name="標準 2 2 5" xfId="147"/>
    <cellStyle name="標準 2 2_1-200 (2)" xfId="68"/>
    <cellStyle name="標準 2 3" xfId="69"/>
    <cellStyle name="標準 2 4" xfId="70"/>
    <cellStyle name="標準 2 4 2" xfId="149"/>
    <cellStyle name="標準 2 5" xfId="3"/>
    <cellStyle name="標準 20" xfId="71"/>
    <cellStyle name="標準 20 2" xfId="150"/>
    <cellStyle name="標準 21" xfId="72"/>
    <cellStyle name="標準 21 2" xfId="73"/>
    <cellStyle name="標準 21 2 2" xfId="152"/>
    <cellStyle name="標準 21 3" xfId="151"/>
    <cellStyle name="標準 22" xfId="74"/>
    <cellStyle name="標準 22 2" xfId="153"/>
    <cellStyle name="標準 23" xfId="75"/>
    <cellStyle name="標準 23 2" xfId="154"/>
    <cellStyle name="標準 24" xfId="76"/>
    <cellStyle name="標準 24 2" xfId="77"/>
    <cellStyle name="標準 24 2 2" xfId="156"/>
    <cellStyle name="標準 24 3" xfId="155"/>
    <cellStyle name="標準 25" xfId="78"/>
    <cellStyle name="標準 25 2" xfId="79"/>
    <cellStyle name="標準 25 2 2" xfId="158"/>
    <cellStyle name="標準 25 3" xfId="157"/>
    <cellStyle name="標準 26" xfId="80"/>
    <cellStyle name="標準 26 2" xfId="159"/>
    <cellStyle name="標準 27" xfId="81"/>
    <cellStyle name="標準 27 2" xfId="160"/>
    <cellStyle name="標準 28" xfId="82"/>
    <cellStyle name="標準 28 2" xfId="161"/>
    <cellStyle name="標準 29" xfId="83"/>
    <cellStyle name="標準 29 2" xfId="162"/>
    <cellStyle name="標準 3" xfId="84"/>
    <cellStyle name="標準 3 2" xfId="85"/>
    <cellStyle name="標準 3 3" xfId="86"/>
    <cellStyle name="標準 3 4" xfId="163"/>
    <cellStyle name="標準 3_1-200 (2)" xfId="94"/>
    <cellStyle name="標準 30" xfId="87"/>
    <cellStyle name="標準 30 2" xfId="164"/>
    <cellStyle name="標準 31" xfId="88"/>
    <cellStyle name="標準 31 2" xfId="165"/>
    <cellStyle name="標準 32" xfId="89"/>
    <cellStyle name="標準 32 2" xfId="166"/>
    <cellStyle name="標準 33" xfId="90"/>
    <cellStyle name="標準 33 2" xfId="167"/>
    <cellStyle name="標準 34" xfId="91"/>
    <cellStyle name="標準 34 2" xfId="168"/>
    <cellStyle name="標準 35" xfId="92"/>
    <cellStyle name="標準 35 2" xfId="169"/>
    <cellStyle name="標準 36" xfId="1"/>
    <cellStyle name="標準 36 2" xfId="130"/>
    <cellStyle name="標準 37" xfId="128"/>
    <cellStyle name="標準 37 2 2 3" xfId="93"/>
    <cellStyle name="標準 38" xfId="181"/>
    <cellStyle name="標準 4" xfId="95"/>
    <cellStyle name="標準 4 2" xfId="96"/>
    <cellStyle name="標準 4 3" xfId="97"/>
    <cellStyle name="標準 4 3 2" xfId="171"/>
    <cellStyle name="標準 4 4" xfId="170"/>
    <cellStyle name="標準 4_1-200 (2)" xfId="98"/>
    <cellStyle name="標準 5" xfId="99"/>
    <cellStyle name="標準 5 2" xfId="100"/>
    <cellStyle name="標準 5 2 2" xfId="101"/>
    <cellStyle name="標準 5 2 3" xfId="173"/>
    <cellStyle name="標準 5 2_1-200 (2)" xfId="102"/>
    <cellStyle name="標準 5 3" xfId="103"/>
    <cellStyle name="標準 5 4" xfId="172"/>
    <cellStyle name="標準 5 5" xfId="104"/>
    <cellStyle name="標準 5 5 2" xfId="174"/>
    <cellStyle name="標準 5_1-200 (2)" xfId="105"/>
    <cellStyle name="標準 6" xfId="106"/>
    <cellStyle name="標準 6 2" xfId="107"/>
    <cellStyle name="標準 6 3" xfId="175"/>
    <cellStyle name="標準 6_1-200 (2)" xfId="108"/>
    <cellStyle name="標準 7" xfId="109"/>
    <cellStyle name="標準 7 2" xfId="176"/>
    <cellStyle name="標準 8" xfId="110"/>
    <cellStyle name="標準 8 2" xfId="177"/>
    <cellStyle name="標準 9" xfId="111"/>
    <cellStyle name="標準 9 2" xfId="178"/>
    <cellStyle name="良い 2" xfId="112"/>
    <cellStyle name="良い 2 2" xfId="113"/>
    <cellStyle name="良い 3" xfId="114"/>
    <cellStyle name="良い 4" xfId="115"/>
    <cellStyle name="良い 5" xfId="116"/>
    <cellStyle name="良い 6" xfId="117"/>
  </cellStyles>
  <dxfs count="3">
    <dxf>
      <font>
        <color rgb="FFFF0000"/>
      </font>
      <fill>
        <patternFill patternType="none"/>
      </fill>
    </dxf>
    <dxf>
      <font>
        <color rgb="FFFF0000"/>
      </font>
      <fill>
        <patternFill patternType="none"/>
      </fill>
    </dxf>
    <dxf>
      <font>
        <color rgb="FFFF0000"/>
      </font>
      <fill>
        <patternFill patternType="none"/>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1</xdr:col>
      <xdr:colOff>5962650</xdr:colOff>
      <xdr:row>40</xdr:row>
      <xdr:rowOff>123825</xdr:rowOff>
    </xdr:from>
    <xdr:ext cx="1143000" cy="819150"/>
    <xdr:sp macro="" textlink="">
      <xdr:nvSpPr>
        <xdr:cNvPr id="2" name="Shape 3">
          <a:extLst>
            <a:ext uri="{FF2B5EF4-FFF2-40B4-BE49-F238E27FC236}">
              <a16:creationId xmlns:a16="http://schemas.microsoft.com/office/drawing/2014/main" xmlns="" id="{4B5DE775-58E3-474D-B22B-F07F8142E29D}"/>
            </a:ext>
          </a:extLst>
        </xdr:cNvPr>
        <xdr:cNvSpPr/>
      </xdr:nvSpPr>
      <xdr:spPr>
        <a:xfrm>
          <a:off x="6562725" y="36328350"/>
          <a:ext cx="1143000" cy="8191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000">
              <a:latin typeface="Meiryo"/>
              <a:ea typeface="Meiryo"/>
              <a:cs typeface="Meiryo"/>
              <a:sym typeface="Meiryo"/>
            </a:rPr>
            <a:t>赤・白点：Wine</a:t>
          </a:r>
          <a:endParaRPr sz="1400"/>
        </a:p>
        <a:p>
          <a:pPr marL="0" lvl="0" indent="0" algn="l" rtl="0">
            <a:spcBef>
              <a:spcPts val="0"/>
            </a:spcBef>
            <a:spcAft>
              <a:spcPts val="0"/>
            </a:spcAft>
            <a:buNone/>
          </a:pPr>
          <a:r>
            <a:rPr lang="en-US" sz="1000">
              <a:latin typeface="Meiryo"/>
              <a:ea typeface="Meiryo"/>
              <a:cs typeface="Meiryo"/>
              <a:sym typeface="Meiryo"/>
            </a:rPr>
            <a:t>黄点：Cheese</a:t>
          </a:r>
          <a:endParaRPr sz="1400"/>
        </a:p>
      </xdr:txBody>
    </xdr:sp>
    <xdr:clientData fLocksWithSheet="0"/>
  </xdr:oneCellAnchor>
  <xdr:oneCellAnchor>
    <xdr:from>
      <xdr:col>1</xdr:col>
      <xdr:colOff>971550</xdr:colOff>
      <xdr:row>14</xdr:row>
      <xdr:rowOff>190500</xdr:rowOff>
    </xdr:from>
    <xdr:ext cx="6200775" cy="3390900"/>
    <xdr:pic>
      <xdr:nvPicPr>
        <xdr:cNvPr id="3" name="image5.png" descr="図1.png">
          <a:extLst>
            <a:ext uri="{FF2B5EF4-FFF2-40B4-BE49-F238E27FC236}">
              <a16:creationId xmlns:a16="http://schemas.microsoft.com/office/drawing/2014/main" xmlns="" id="{D9D6651F-0969-47F6-9DA0-4A794C313B7A}"/>
            </a:ext>
          </a:extLst>
        </xdr:cNvPr>
        <xdr:cNvPicPr preferRelativeResize="0"/>
      </xdr:nvPicPr>
      <xdr:blipFill>
        <a:blip xmlns:r="http://schemas.openxmlformats.org/officeDocument/2006/relationships" r:embed="rId1" cstate="print"/>
        <a:stretch>
          <a:fillRect/>
        </a:stretch>
      </xdr:blipFill>
      <xdr:spPr>
        <a:xfrm>
          <a:off x="1571625" y="11563350"/>
          <a:ext cx="6200775" cy="3390900"/>
        </a:xfrm>
        <a:prstGeom prst="rect">
          <a:avLst/>
        </a:prstGeom>
        <a:noFill/>
      </xdr:spPr>
    </xdr:pic>
    <xdr:clientData fLocksWithSheet="0"/>
  </xdr:oneCellAnchor>
  <xdr:oneCellAnchor>
    <xdr:from>
      <xdr:col>1</xdr:col>
      <xdr:colOff>457200</xdr:colOff>
      <xdr:row>19</xdr:row>
      <xdr:rowOff>85725</xdr:rowOff>
    </xdr:from>
    <xdr:ext cx="5153025" cy="3657600"/>
    <xdr:pic>
      <xdr:nvPicPr>
        <xdr:cNvPr id="4" name="image7.png" title="画像">
          <a:extLst>
            <a:ext uri="{FF2B5EF4-FFF2-40B4-BE49-F238E27FC236}">
              <a16:creationId xmlns:a16="http://schemas.microsoft.com/office/drawing/2014/main" xmlns="" id="{660C92BF-627A-4D53-8BB9-6009768BE45F}"/>
            </a:ext>
          </a:extLst>
        </xdr:cNvPr>
        <xdr:cNvPicPr preferRelativeResize="0"/>
      </xdr:nvPicPr>
      <xdr:blipFill>
        <a:blip xmlns:r="http://schemas.openxmlformats.org/officeDocument/2006/relationships" r:embed="rId2" cstate="print"/>
        <a:stretch>
          <a:fillRect/>
        </a:stretch>
      </xdr:blipFill>
      <xdr:spPr>
        <a:xfrm>
          <a:off x="1057275" y="16421100"/>
          <a:ext cx="5153025" cy="3657600"/>
        </a:xfrm>
        <a:prstGeom prst="rect">
          <a:avLst/>
        </a:prstGeom>
        <a:noFill/>
      </xdr:spPr>
    </xdr:pic>
    <xdr:clientData fLocksWithSheet="0"/>
  </xdr:oneCellAnchor>
  <xdr:oneCellAnchor>
    <xdr:from>
      <xdr:col>1</xdr:col>
      <xdr:colOff>1219200</xdr:colOff>
      <xdr:row>24</xdr:row>
      <xdr:rowOff>247650</xdr:rowOff>
    </xdr:from>
    <xdr:ext cx="4095750" cy="3638550"/>
    <xdr:pic>
      <xdr:nvPicPr>
        <xdr:cNvPr id="5" name="image12.png" title="画像">
          <a:extLst>
            <a:ext uri="{FF2B5EF4-FFF2-40B4-BE49-F238E27FC236}">
              <a16:creationId xmlns:a16="http://schemas.microsoft.com/office/drawing/2014/main" xmlns="" id="{0CE64233-B2C0-4DCB-830D-097A1C99A49B}"/>
            </a:ext>
          </a:extLst>
        </xdr:cNvPr>
        <xdr:cNvPicPr preferRelativeResize="0"/>
      </xdr:nvPicPr>
      <xdr:blipFill>
        <a:blip xmlns:r="http://schemas.openxmlformats.org/officeDocument/2006/relationships" r:embed="rId3" cstate="print"/>
        <a:stretch>
          <a:fillRect/>
        </a:stretch>
      </xdr:blipFill>
      <xdr:spPr>
        <a:xfrm>
          <a:off x="1819275" y="21545550"/>
          <a:ext cx="4095750" cy="3638550"/>
        </a:xfrm>
        <a:prstGeom prst="rect">
          <a:avLst/>
        </a:prstGeom>
        <a:noFill/>
      </xdr:spPr>
    </xdr:pic>
    <xdr:clientData fLocksWithSheet="0"/>
  </xdr:oneCellAnchor>
  <xdr:oneCellAnchor>
    <xdr:from>
      <xdr:col>1</xdr:col>
      <xdr:colOff>3324225</xdr:colOff>
      <xdr:row>29</xdr:row>
      <xdr:rowOff>733425</xdr:rowOff>
    </xdr:from>
    <xdr:ext cx="3571875" cy="2466975"/>
    <xdr:pic>
      <xdr:nvPicPr>
        <xdr:cNvPr id="6" name="image2.png" title="画像">
          <a:extLst>
            <a:ext uri="{FF2B5EF4-FFF2-40B4-BE49-F238E27FC236}">
              <a16:creationId xmlns:a16="http://schemas.microsoft.com/office/drawing/2014/main" xmlns="" id="{4A5113B9-8B6F-4E28-AED2-06976C656D90}"/>
            </a:ext>
          </a:extLst>
        </xdr:cNvPr>
        <xdr:cNvPicPr preferRelativeResize="0"/>
      </xdr:nvPicPr>
      <xdr:blipFill>
        <a:blip xmlns:r="http://schemas.openxmlformats.org/officeDocument/2006/relationships" r:embed="rId4" cstate="print"/>
        <a:stretch>
          <a:fillRect/>
        </a:stretch>
      </xdr:blipFill>
      <xdr:spPr>
        <a:xfrm>
          <a:off x="3924300" y="26993850"/>
          <a:ext cx="3571875" cy="2466975"/>
        </a:xfrm>
        <a:prstGeom prst="rect">
          <a:avLst/>
        </a:prstGeom>
        <a:noFill/>
      </xdr:spPr>
    </xdr:pic>
    <xdr:clientData fLocksWithSheet="0"/>
  </xdr:oneCellAnchor>
  <xdr:oneCellAnchor>
    <xdr:from>
      <xdr:col>0</xdr:col>
      <xdr:colOff>466725</xdr:colOff>
      <xdr:row>29</xdr:row>
      <xdr:rowOff>180975</xdr:rowOff>
    </xdr:from>
    <xdr:ext cx="3286125" cy="3562350"/>
    <xdr:pic>
      <xdr:nvPicPr>
        <xdr:cNvPr id="7" name="image4.png" title="画像">
          <a:extLst>
            <a:ext uri="{FF2B5EF4-FFF2-40B4-BE49-F238E27FC236}">
              <a16:creationId xmlns:a16="http://schemas.microsoft.com/office/drawing/2014/main" xmlns="" id="{3DA34F49-7369-4CF1-9AE8-D929F918372B}"/>
            </a:ext>
          </a:extLst>
        </xdr:cNvPr>
        <xdr:cNvPicPr preferRelativeResize="0"/>
      </xdr:nvPicPr>
      <xdr:blipFill>
        <a:blip xmlns:r="http://schemas.openxmlformats.org/officeDocument/2006/relationships" r:embed="rId5" cstate="print"/>
        <a:stretch>
          <a:fillRect/>
        </a:stretch>
      </xdr:blipFill>
      <xdr:spPr>
        <a:xfrm>
          <a:off x="466725" y="26441400"/>
          <a:ext cx="3286125" cy="3562350"/>
        </a:xfrm>
        <a:prstGeom prst="rect">
          <a:avLst/>
        </a:prstGeom>
        <a:noFill/>
      </xdr:spPr>
    </xdr:pic>
    <xdr:clientData fLocksWithSheet="0"/>
  </xdr:oneCellAnchor>
  <xdr:oneCellAnchor>
    <xdr:from>
      <xdr:col>0</xdr:col>
      <xdr:colOff>190500</xdr:colOff>
      <xdr:row>35</xdr:row>
      <xdr:rowOff>428625</xdr:rowOff>
    </xdr:from>
    <xdr:ext cx="7524750" cy="2981325"/>
    <xdr:pic>
      <xdr:nvPicPr>
        <xdr:cNvPr id="8" name="image15.jpg" descr="W:\MyDocument\デスクトップ\tech_mining_img111.jpg" title="画像">
          <a:extLst>
            <a:ext uri="{FF2B5EF4-FFF2-40B4-BE49-F238E27FC236}">
              <a16:creationId xmlns:a16="http://schemas.microsoft.com/office/drawing/2014/main" xmlns="" id="{231595D3-D344-403A-83EB-3C8296F74BCC}"/>
            </a:ext>
          </a:extLst>
        </xdr:cNvPr>
        <xdr:cNvPicPr preferRelativeResize="0"/>
      </xdr:nvPicPr>
      <xdr:blipFill>
        <a:blip xmlns:r="http://schemas.openxmlformats.org/officeDocument/2006/relationships" r:embed="rId6" cstate="print"/>
        <a:stretch>
          <a:fillRect/>
        </a:stretch>
      </xdr:blipFill>
      <xdr:spPr>
        <a:xfrm>
          <a:off x="190500" y="31889700"/>
          <a:ext cx="7524750" cy="2981325"/>
        </a:xfrm>
        <a:prstGeom prst="rect">
          <a:avLst/>
        </a:prstGeom>
        <a:noFill/>
      </xdr:spPr>
    </xdr:pic>
    <xdr:clientData fLocksWithSheet="0"/>
  </xdr:oneCellAnchor>
  <xdr:oneCellAnchor>
    <xdr:from>
      <xdr:col>1</xdr:col>
      <xdr:colOff>704850</xdr:colOff>
      <xdr:row>40</xdr:row>
      <xdr:rowOff>276225</xdr:rowOff>
    </xdr:from>
    <xdr:ext cx="5153025" cy="3600450"/>
    <xdr:pic>
      <xdr:nvPicPr>
        <xdr:cNvPr id="9" name="image13.png" descr="X:\一時保管\期限1510\! 00_BSPモデル ver.1.2説明会資料\CWine＆Cheese.png" title="画像">
          <a:extLst>
            <a:ext uri="{FF2B5EF4-FFF2-40B4-BE49-F238E27FC236}">
              <a16:creationId xmlns:a16="http://schemas.microsoft.com/office/drawing/2014/main" xmlns="" id="{7E22997C-9C4D-4644-8758-058E928E0FFD}"/>
            </a:ext>
          </a:extLst>
        </xdr:cNvPr>
        <xdr:cNvPicPr preferRelativeResize="0"/>
      </xdr:nvPicPr>
      <xdr:blipFill>
        <a:blip xmlns:r="http://schemas.openxmlformats.org/officeDocument/2006/relationships" r:embed="rId7" cstate="print"/>
        <a:stretch>
          <a:fillRect/>
        </a:stretch>
      </xdr:blipFill>
      <xdr:spPr>
        <a:xfrm>
          <a:off x="1304925" y="36480750"/>
          <a:ext cx="5153025" cy="3600450"/>
        </a:xfrm>
        <a:prstGeom prst="rect">
          <a:avLst/>
        </a:prstGeom>
        <a:noFill/>
      </xdr:spPr>
    </xdr:pic>
    <xdr:clientData fLocksWithSheet="0"/>
  </xdr:oneCellAnchor>
  <xdr:oneCellAnchor>
    <xdr:from>
      <xdr:col>1</xdr:col>
      <xdr:colOff>914400</xdr:colOff>
      <xdr:row>45</xdr:row>
      <xdr:rowOff>133350</xdr:rowOff>
    </xdr:from>
    <xdr:ext cx="6191250" cy="3648075"/>
    <xdr:pic>
      <xdr:nvPicPr>
        <xdr:cNvPr id="10" name="image1.png">
          <a:extLst>
            <a:ext uri="{FF2B5EF4-FFF2-40B4-BE49-F238E27FC236}">
              <a16:creationId xmlns:a16="http://schemas.microsoft.com/office/drawing/2014/main" xmlns="" id="{DA52214D-4BC8-4680-B8ED-3B65868DF03C}"/>
            </a:ext>
          </a:extLst>
        </xdr:cNvPr>
        <xdr:cNvPicPr preferRelativeResize="0"/>
      </xdr:nvPicPr>
      <xdr:blipFill>
        <a:blip xmlns:r="http://schemas.openxmlformats.org/officeDocument/2006/relationships" r:embed="rId8" cstate="print"/>
        <a:stretch>
          <a:fillRect/>
        </a:stretch>
      </xdr:blipFill>
      <xdr:spPr>
        <a:xfrm>
          <a:off x="1514475" y="41300400"/>
          <a:ext cx="6191250" cy="3648075"/>
        </a:xfrm>
        <a:prstGeom prst="rect">
          <a:avLst/>
        </a:prstGeom>
        <a:noFill/>
      </xdr:spPr>
    </xdr:pic>
    <xdr:clientData fLocksWithSheet="0"/>
  </xdr:oneCellAnchor>
  <xdr:oneCellAnchor>
    <xdr:from>
      <xdr:col>1</xdr:col>
      <xdr:colOff>962025</xdr:colOff>
      <xdr:row>55</xdr:row>
      <xdr:rowOff>114300</xdr:rowOff>
    </xdr:from>
    <xdr:ext cx="5838825" cy="3667125"/>
    <xdr:pic>
      <xdr:nvPicPr>
        <xdr:cNvPr id="11" name="image14.png">
          <a:extLst>
            <a:ext uri="{FF2B5EF4-FFF2-40B4-BE49-F238E27FC236}">
              <a16:creationId xmlns:a16="http://schemas.microsoft.com/office/drawing/2014/main" xmlns="" id="{A88184F9-459B-4927-ACCA-F36822DD1EA6}"/>
            </a:ext>
          </a:extLst>
        </xdr:cNvPr>
        <xdr:cNvPicPr preferRelativeResize="0"/>
      </xdr:nvPicPr>
      <xdr:blipFill>
        <a:blip xmlns:r="http://schemas.openxmlformats.org/officeDocument/2006/relationships" r:embed="rId9" cstate="print"/>
        <a:stretch>
          <a:fillRect/>
        </a:stretch>
      </xdr:blipFill>
      <xdr:spPr>
        <a:xfrm>
          <a:off x="1562100" y="51206400"/>
          <a:ext cx="5838825" cy="3667125"/>
        </a:xfrm>
        <a:prstGeom prst="rect">
          <a:avLst/>
        </a:prstGeom>
        <a:noFill/>
      </xdr:spPr>
    </xdr:pic>
    <xdr:clientData fLocksWithSheet="0"/>
  </xdr:oneCellAnchor>
  <xdr:oneCellAnchor>
    <xdr:from>
      <xdr:col>0</xdr:col>
      <xdr:colOff>438150</xdr:colOff>
      <xdr:row>60</xdr:row>
      <xdr:rowOff>257175</xdr:rowOff>
    </xdr:from>
    <xdr:ext cx="7258050" cy="3371850"/>
    <xdr:pic>
      <xdr:nvPicPr>
        <xdr:cNvPr id="12" name="image10.png" title="画像">
          <a:extLst>
            <a:ext uri="{FF2B5EF4-FFF2-40B4-BE49-F238E27FC236}">
              <a16:creationId xmlns:a16="http://schemas.microsoft.com/office/drawing/2014/main" xmlns="" id="{32087384-E1A5-4299-97DF-D637FC7E7AC4}"/>
            </a:ext>
          </a:extLst>
        </xdr:cNvPr>
        <xdr:cNvPicPr preferRelativeResize="0"/>
      </xdr:nvPicPr>
      <xdr:blipFill>
        <a:blip xmlns:r="http://schemas.openxmlformats.org/officeDocument/2006/relationships" r:embed="rId10" cstate="print"/>
        <a:stretch>
          <a:fillRect/>
        </a:stretch>
      </xdr:blipFill>
      <xdr:spPr>
        <a:xfrm>
          <a:off x="438150" y="56311800"/>
          <a:ext cx="7258050" cy="3371850"/>
        </a:xfrm>
        <a:prstGeom prst="rect">
          <a:avLst/>
        </a:prstGeom>
        <a:noFill/>
      </xdr:spPr>
    </xdr:pic>
    <xdr:clientData fLocksWithSheet="0"/>
  </xdr:oneCellAnchor>
  <xdr:oneCellAnchor>
    <xdr:from>
      <xdr:col>0</xdr:col>
      <xdr:colOff>438150</xdr:colOff>
      <xdr:row>65</xdr:row>
      <xdr:rowOff>114300</xdr:rowOff>
    </xdr:from>
    <xdr:ext cx="7267575" cy="3495675"/>
    <xdr:pic>
      <xdr:nvPicPr>
        <xdr:cNvPr id="13" name="image16.png" title="画像">
          <a:extLst>
            <a:ext uri="{FF2B5EF4-FFF2-40B4-BE49-F238E27FC236}">
              <a16:creationId xmlns:a16="http://schemas.microsoft.com/office/drawing/2014/main" xmlns="" id="{711ABDCA-CAF7-4DF2-AED0-CC8DCB6EE583}"/>
            </a:ext>
          </a:extLst>
        </xdr:cNvPr>
        <xdr:cNvPicPr preferRelativeResize="0"/>
      </xdr:nvPicPr>
      <xdr:blipFill>
        <a:blip xmlns:r="http://schemas.openxmlformats.org/officeDocument/2006/relationships" r:embed="rId11" cstate="print"/>
        <a:stretch>
          <a:fillRect/>
        </a:stretch>
      </xdr:blipFill>
      <xdr:spPr>
        <a:xfrm>
          <a:off x="438150" y="61131450"/>
          <a:ext cx="7267575" cy="3495675"/>
        </a:xfrm>
        <a:prstGeom prst="rect">
          <a:avLst/>
        </a:prstGeom>
        <a:noFill/>
      </xdr:spPr>
    </xdr:pic>
    <xdr:clientData fLocksWithSheet="0"/>
  </xdr:oneCellAnchor>
  <xdr:oneCellAnchor>
    <xdr:from>
      <xdr:col>1</xdr:col>
      <xdr:colOff>904875</xdr:colOff>
      <xdr:row>50</xdr:row>
      <xdr:rowOff>152400</xdr:rowOff>
    </xdr:from>
    <xdr:ext cx="5133975" cy="3695700"/>
    <xdr:pic>
      <xdr:nvPicPr>
        <xdr:cNvPr id="14" name="image6.png" descr="medication.png" title="画像">
          <a:extLst>
            <a:ext uri="{FF2B5EF4-FFF2-40B4-BE49-F238E27FC236}">
              <a16:creationId xmlns:a16="http://schemas.microsoft.com/office/drawing/2014/main" xmlns="" id="{2E4C4C2B-4AFB-48B1-9851-6AD89C2D35DB}"/>
            </a:ext>
          </a:extLst>
        </xdr:cNvPr>
        <xdr:cNvPicPr preferRelativeResize="0"/>
      </xdr:nvPicPr>
      <xdr:blipFill>
        <a:blip xmlns:r="http://schemas.openxmlformats.org/officeDocument/2006/relationships" r:embed="rId12" cstate="print"/>
        <a:stretch>
          <a:fillRect/>
        </a:stretch>
      </xdr:blipFill>
      <xdr:spPr>
        <a:xfrm>
          <a:off x="1504950" y="46281975"/>
          <a:ext cx="5133975" cy="3695700"/>
        </a:xfrm>
        <a:prstGeom prst="rect">
          <a:avLst/>
        </a:prstGeom>
        <a:noFill/>
      </xdr:spPr>
    </xdr:pic>
    <xdr:clientData fLocksWithSheet="0"/>
  </xdr:oneCellAnchor>
  <xdr:oneCellAnchor>
    <xdr:from>
      <xdr:col>1</xdr:col>
      <xdr:colOff>276225</xdr:colOff>
      <xdr:row>4</xdr:row>
      <xdr:rowOff>133350</xdr:rowOff>
    </xdr:from>
    <xdr:ext cx="5038725" cy="3638550"/>
    <xdr:pic>
      <xdr:nvPicPr>
        <xdr:cNvPr id="15" name="image3.png" title="画像">
          <a:extLst>
            <a:ext uri="{FF2B5EF4-FFF2-40B4-BE49-F238E27FC236}">
              <a16:creationId xmlns:a16="http://schemas.microsoft.com/office/drawing/2014/main" xmlns="" id="{384345A6-94AE-4AFF-9FF0-C336D06EC982}"/>
            </a:ext>
          </a:extLst>
        </xdr:cNvPr>
        <xdr:cNvPicPr preferRelativeResize="0"/>
      </xdr:nvPicPr>
      <xdr:blipFill>
        <a:blip xmlns:r="http://schemas.openxmlformats.org/officeDocument/2006/relationships" r:embed="rId13" cstate="print"/>
        <a:stretch>
          <a:fillRect/>
        </a:stretch>
      </xdr:blipFill>
      <xdr:spPr>
        <a:xfrm>
          <a:off x="876300" y="1695450"/>
          <a:ext cx="5038725" cy="3638550"/>
        </a:xfrm>
        <a:prstGeom prst="rect">
          <a:avLst/>
        </a:prstGeom>
        <a:noFill/>
      </xdr:spPr>
    </xdr:pic>
    <xdr:clientData fLocksWithSheet="0"/>
  </xdr:oneCellAnchor>
  <xdr:oneCellAnchor>
    <xdr:from>
      <xdr:col>0</xdr:col>
      <xdr:colOff>323850</xdr:colOff>
      <xdr:row>9</xdr:row>
      <xdr:rowOff>447675</xdr:rowOff>
    </xdr:from>
    <xdr:ext cx="7477125" cy="2171700"/>
    <xdr:pic>
      <xdr:nvPicPr>
        <xdr:cNvPr id="16" name="image9.png" title="画像">
          <a:extLst>
            <a:ext uri="{FF2B5EF4-FFF2-40B4-BE49-F238E27FC236}">
              <a16:creationId xmlns:a16="http://schemas.microsoft.com/office/drawing/2014/main" xmlns="" id="{380C925F-E30F-470E-BAF6-283893A5B30A}"/>
            </a:ext>
          </a:extLst>
        </xdr:cNvPr>
        <xdr:cNvPicPr preferRelativeResize="0"/>
      </xdr:nvPicPr>
      <xdr:blipFill>
        <a:blip xmlns:r="http://schemas.openxmlformats.org/officeDocument/2006/relationships" r:embed="rId14" cstate="print"/>
        <a:stretch>
          <a:fillRect/>
        </a:stretch>
      </xdr:blipFill>
      <xdr:spPr>
        <a:xfrm>
          <a:off x="323850" y="7229475"/>
          <a:ext cx="7477125" cy="2171700"/>
        </a:xfrm>
        <a:prstGeom prst="rect">
          <a:avLst/>
        </a:prstGeom>
        <a:noFill/>
      </xdr:spPr>
    </xdr:pic>
    <xdr:clientData fLocksWithSheet="0"/>
  </xdr:oneCellAnchor>
  <xdr:oneCellAnchor>
    <xdr:from>
      <xdr:col>1</xdr:col>
      <xdr:colOff>876300</xdr:colOff>
      <xdr:row>70</xdr:row>
      <xdr:rowOff>142875</xdr:rowOff>
    </xdr:from>
    <xdr:ext cx="4810125" cy="3228975"/>
    <xdr:pic>
      <xdr:nvPicPr>
        <xdr:cNvPr id="17" name="image8.png" title="画像">
          <a:extLst>
            <a:ext uri="{FF2B5EF4-FFF2-40B4-BE49-F238E27FC236}">
              <a16:creationId xmlns:a16="http://schemas.microsoft.com/office/drawing/2014/main" xmlns="" id="{1B9D715D-93C2-4FE2-82D0-076775DC0A7F}"/>
            </a:ext>
          </a:extLst>
        </xdr:cNvPr>
        <xdr:cNvPicPr preferRelativeResize="0"/>
      </xdr:nvPicPr>
      <xdr:blipFill>
        <a:blip xmlns:r="http://schemas.openxmlformats.org/officeDocument/2006/relationships" r:embed="rId15" cstate="print"/>
        <a:stretch>
          <a:fillRect/>
        </a:stretch>
      </xdr:blipFill>
      <xdr:spPr>
        <a:xfrm>
          <a:off x="1476375" y="66036825"/>
          <a:ext cx="4810125" cy="3228975"/>
        </a:xfrm>
        <a:prstGeom prst="rect">
          <a:avLst/>
        </a:prstGeom>
        <a:noFill/>
      </xdr:spPr>
    </xdr:pic>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tabSelected="1" workbookViewId="0"/>
  </sheetViews>
  <sheetFormatPr defaultRowHeight="18.75"/>
  <cols>
    <col min="1" max="1" width="9" style="174"/>
    <col min="2" max="2" width="12.75" style="174" bestFit="1" customWidth="1"/>
    <col min="3" max="3" width="37.5" style="174" customWidth="1"/>
    <col min="4" max="4" width="69.625" style="174" customWidth="1"/>
    <col min="5" max="16384" width="9" style="174"/>
  </cols>
  <sheetData>
    <row r="1" spans="1:4">
      <c r="A1" s="174" t="s">
        <v>1382</v>
      </c>
    </row>
    <row r="3" spans="1:4" ht="24.95" customHeight="1">
      <c r="B3" s="195" t="s">
        <v>1383</v>
      </c>
      <c r="C3" s="195" t="s">
        <v>1385</v>
      </c>
      <c r="D3" s="195" t="s">
        <v>1384</v>
      </c>
    </row>
    <row r="4" spans="1:4">
      <c r="B4" s="196" t="s">
        <v>1387</v>
      </c>
      <c r="C4" s="194"/>
      <c r="D4" s="194" t="s">
        <v>1386</v>
      </c>
    </row>
    <row r="5" spans="1:4">
      <c r="B5" s="197" t="s">
        <v>1388</v>
      </c>
      <c r="C5" s="192" t="s">
        <v>1389</v>
      </c>
      <c r="D5" s="192" t="s">
        <v>1390</v>
      </c>
    </row>
    <row r="6" spans="1:4">
      <c r="B6" s="198"/>
      <c r="C6" s="192"/>
      <c r="D6" s="192"/>
    </row>
    <row r="7" spans="1:4">
      <c r="B7" s="198"/>
      <c r="C7" s="192"/>
      <c r="D7" s="192"/>
    </row>
    <row r="8" spans="1:4">
      <c r="B8" s="198"/>
      <c r="C8" s="192"/>
      <c r="D8" s="192"/>
    </row>
    <row r="9" spans="1:4">
      <c r="B9" s="198"/>
      <c r="C9" s="192"/>
      <c r="D9" s="192"/>
    </row>
    <row r="10" spans="1:4">
      <c r="B10" s="198"/>
      <c r="C10" s="192"/>
      <c r="D10" s="192"/>
    </row>
    <row r="11" spans="1:4">
      <c r="B11" s="198"/>
      <c r="C11" s="192"/>
      <c r="D11" s="192"/>
    </row>
    <row r="12" spans="1:4">
      <c r="B12" s="198"/>
      <c r="C12" s="192"/>
      <c r="D12" s="192"/>
    </row>
    <row r="13" spans="1:4">
      <c r="B13" s="198"/>
      <c r="C13" s="192"/>
      <c r="D13" s="192"/>
    </row>
    <row r="14" spans="1:4">
      <c r="B14" s="198"/>
      <c r="C14" s="192"/>
      <c r="D14" s="192"/>
    </row>
    <row r="15" spans="1:4">
      <c r="B15" s="198"/>
      <c r="C15" s="192"/>
      <c r="D15" s="192"/>
    </row>
    <row r="16" spans="1:4">
      <c r="B16" s="198"/>
      <c r="C16" s="192"/>
      <c r="D16" s="192"/>
    </row>
    <row r="17" spans="2:4">
      <c r="B17" s="198"/>
      <c r="C17" s="192"/>
      <c r="D17" s="192"/>
    </row>
    <row r="18" spans="2:4">
      <c r="B18" s="198"/>
      <c r="C18" s="192"/>
      <c r="D18" s="192"/>
    </row>
    <row r="19" spans="2:4">
      <c r="B19" s="198"/>
      <c r="C19" s="192"/>
      <c r="D19" s="192"/>
    </row>
    <row r="20" spans="2:4">
      <c r="B20" s="198"/>
      <c r="C20" s="192"/>
      <c r="D20" s="192"/>
    </row>
    <row r="21" spans="2:4">
      <c r="B21" s="198"/>
      <c r="C21" s="192"/>
      <c r="D21" s="192"/>
    </row>
    <row r="22" spans="2:4">
      <c r="B22" s="198"/>
      <c r="C22" s="192"/>
      <c r="D22" s="192"/>
    </row>
    <row r="23" spans="2:4">
      <c r="B23" s="199"/>
      <c r="C23" s="193"/>
      <c r="D23" s="193"/>
    </row>
  </sheetData>
  <phoneticPr fontId="16"/>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50"/>
  <sheetViews>
    <sheetView workbookViewId="0"/>
  </sheetViews>
  <sheetFormatPr defaultRowHeight="15.75"/>
  <cols>
    <col min="1" max="1" width="16.75" style="50" customWidth="1"/>
    <col min="2" max="2" width="28" style="50" customWidth="1"/>
    <col min="3" max="3" width="45.125" style="50" customWidth="1"/>
    <col min="4" max="4" width="16.375" style="50" customWidth="1"/>
    <col min="5" max="16384" width="9" style="50"/>
  </cols>
  <sheetData>
    <row r="1" spans="1:11" ht="21">
      <c r="A1" s="112" t="s">
        <v>1271</v>
      </c>
    </row>
    <row r="2" spans="1:11" ht="16.5">
      <c r="A2" s="120"/>
      <c r="B2" s="120"/>
      <c r="C2" s="120"/>
      <c r="D2" s="120"/>
      <c r="E2" s="120"/>
      <c r="F2" s="121" t="s">
        <v>1102</v>
      </c>
      <c r="G2" s="122"/>
      <c r="H2" s="123"/>
      <c r="I2" s="121" t="s">
        <v>1103</v>
      </c>
      <c r="J2" s="122"/>
      <c r="K2" s="123"/>
    </row>
    <row r="3" spans="1:11" ht="33">
      <c r="A3" s="152" t="s">
        <v>166</v>
      </c>
      <c r="B3" s="152" t="s">
        <v>19</v>
      </c>
      <c r="C3" s="152" t="s">
        <v>1085</v>
      </c>
      <c r="D3" s="153" t="s">
        <v>1086</v>
      </c>
      <c r="E3" s="153" t="s">
        <v>1087</v>
      </c>
      <c r="F3" s="154" t="s">
        <v>63</v>
      </c>
      <c r="G3" s="154" t="s">
        <v>66</v>
      </c>
      <c r="H3" s="154" t="s">
        <v>67</v>
      </c>
      <c r="I3" s="154" t="s">
        <v>63</v>
      </c>
      <c r="J3" s="154" t="s">
        <v>66</v>
      </c>
      <c r="K3" s="154" t="s">
        <v>67</v>
      </c>
    </row>
    <row r="4" spans="1:11">
      <c r="A4" s="155" t="s">
        <v>24</v>
      </c>
      <c r="B4" s="155" t="s">
        <v>203</v>
      </c>
      <c r="C4" s="156" t="s">
        <v>1272</v>
      </c>
      <c r="D4" s="155">
        <v>30</v>
      </c>
      <c r="E4" s="155">
        <v>7</v>
      </c>
      <c r="F4" s="155">
        <v>1</v>
      </c>
      <c r="G4" s="155">
        <v>2</v>
      </c>
      <c r="H4" s="155">
        <v>4</v>
      </c>
      <c r="I4" s="155">
        <v>0</v>
      </c>
      <c r="J4" s="155">
        <v>1</v>
      </c>
      <c r="K4" s="155">
        <v>1</v>
      </c>
    </row>
    <row r="5" spans="1:11">
      <c r="A5" s="155" t="s">
        <v>24</v>
      </c>
      <c r="B5" s="155" t="s">
        <v>211</v>
      </c>
      <c r="C5" s="156" t="s">
        <v>1256</v>
      </c>
      <c r="D5" s="155"/>
      <c r="E5" s="155">
        <v>10</v>
      </c>
      <c r="F5" s="155">
        <v>2</v>
      </c>
      <c r="G5" s="155">
        <v>6</v>
      </c>
      <c r="H5" s="155">
        <v>2</v>
      </c>
      <c r="I5" s="155">
        <v>0</v>
      </c>
      <c r="J5" s="155">
        <v>1</v>
      </c>
      <c r="K5" s="155">
        <v>1</v>
      </c>
    </row>
    <row r="6" spans="1:11" ht="78.75">
      <c r="A6" s="155" t="s">
        <v>24</v>
      </c>
      <c r="B6" s="155" t="s">
        <v>222</v>
      </c>
      <c r="C6" s="156" t="s">
        <v>1257</v>
      </c>
      <c r="D6" s="155"/>
      <c r="E6" s="155">
        <v>13</v>
      </c>
      <c r="F6" s="155">
        <v>3</v>
      </c>
      <c r="G6" s="155">
        <v>5</v>
      </c>
      <c r="H6" s="155">
        <v>5</v>
      </c>
      <c r="I6" s="155">
        <v>0</v>
      </c>
      <c r="J6" s="155">
        <v>1</v>
      </c>
      <c r="K6" s="155">
        <v>0</v>
      </c>
    </row>
    <row r="7" spans="1:11">
      <c r="A7" s="155" t="s">
        <v>25</v>
      </c>
      <c r="B7" s="155" t="s">
        <v>236</v>
      </c>
      <c r="C7" s="156"/>
      <c r="D7" s="155">
        <v>19</v>
      </c>
      <c r="E7" s="155">
        <v>6</v>
      </c>
      <c r="F7" s="155">
        <v>2</v>
      </c>
      <c r="G7" s="155">
        <v>3</v>
      </c>
      <c r="H7" s="155">
        <v>1</v>
      </c>
      <c r="I7" s="155">
        <v>0</v>
      </c>
      <c r="J7" s="155">
        <v>0</v>
      </c>
      <c r="K7" s="155">
        <v>0</v>
      </c>
    </row>
    <row r="8" spans="1:11">
      <c r="A8" s="155" t="s">
        <v>25</v>
      </c>
      <c r="B8" s="155" t="s">
        <v>243</v>
      </c>
      <c r="C8" s="156" t="s">
        <v>1273</v>
      </c>
      <c r="D8" s="155"/>
      <c r="E8" s="155">
        <v>5</v>
      </c>
      <c r="F8" s="155">
        <v>1</v>
      </c>
      <c r="G8" s="155">
        <v>3</v>
      </c>
      <c r="H8" s="155">
        <v>1</v>
      </c>
      <c r="I8" s="155">
        <v>0</v>
      </c>
      <c r="J8" s="155">
        <v>0</v>
      </c>
      <c r="K8" s="155">
        <v>0</v>
      </c>
    </row>
    <row r="9" spans="1:11">
      <c r="A9" s="155" t="s">
        <v>25</v>
      </c>
      <c r="B9" s="155" t="s">
        <v>249</v>
      </c>
      <c r="C9" s="156" t="s">
        <v>1256</v>
      </c>
      <c r="D9" s="155"/>
      <c r="E9" s="155">
        <v>1</v>
      </c>
      <c r="F9" s="155">
        <v>1</v>
      </c>
      <c r="G9" s="155">
        <v>0</v>
      </c>
      <c r="H9" s="155">
        <v>0</v>
      </c>
      <c r="I9" s="155">
        <v>1</v>
      </c>
      <c r="J9" s="155">
        <v>0</v>
      </c>
      <c r="K9" s="155">
        <v>0</v>
      </c>
    </row>
    <row r="10" spans="1:11">
      <c r="A10" s="155" t="s">
        <v>25</v>
      </c>
      <c r="B10" s="155" t="s">
        <v>25</v>
      </c>
      <c r="C10" s="156" t="s">
        <v>1274</v>
      </c>
      <c r="D10" s="155"/>
      <c r="E10" s="155">
        <v>4</v>
      </c>
      <c r="F10" s="155">
        <v>1</v>
      </c>
      <c r="G10" s="155">
        <v>1</v>
      </c>
      <c r="H10" s="155">
        <v>2</v>
      </c>
      <c r="I10" s="155">
        <v>0</v>
      </c>
      <c r="J10" s="155">
        <v>0</v>
      </c>
      <c r="K10" s="155">
        <v>1</v>
      </c>
    </row>
    <row r="11" spans="1:11">
      <c r="A11" s="155" t="s">
        <v>25</v>
      </c>
      <c r="B11" s="155" t="s">
        <v>255</v>
      </c>
      <c r="C11" s="156"/>
      <c r="D11" s="155"/>
      <c r="E11" s="155">
        <v>3</v>
      </c>
      <c r="F11" s="155">
        <v>0</v>
      </c>
      <c r="G11" s="155">
        <v>1</v>
      </c>
      <c r="H11" s="155">
        <v>2</v>
      </c>
      <c r="I11" s="155">
        <v>0</v>
      </c>
      <c r="J11" s="155">
        <v>1</v>
      </c>
      <c r="K11" s="155">
        <v>1</v>
      </c>
    </row>
    <row r="12" spans="1:11">
      <c r="A12" s="155" t="s">
        <v>26</v>
      </c>
      <c r="B12" s="155" t="s">
        <v>259</v>
      </c>
      <c r="C12" s="156"/>
      <c r="D12" s="155">
        <v>11</v>
      </c>
      <c r="E12" s="155">
        <v>2</v>
      </c>
      <c r="F12" s="155">
        <v>2</v>
      </c>
      <c r="G12" s="155">
        <v>0</v>
      </c>
      <c r="H12" s="155">
        <v>0</v>
      </c>
      <c r="I12" s="155">
        <v>2</v>
      </c>
      <c r="J12" s="155">
        <v>0</v>
      </c>
      <c r="K12" s="155">
        <v>0</v>
      </c>
    </row>
    <row r="13" spans="1:11">
      <c r="A13" s="155" t="s">
        <v>26</v>
      </c>
      <c r="B13" s="155" t="s">
        <v>262</v>
      </c>
      <c r="C13" s="156"/>
      <c r="D13" s="155"/>
      <c r="E13" s="155">
        <v>2</v>
      </c>
      <c r="F13" s="155">
        <v>0</v>
      </c>
      <c r="G13" s="155">
        <v>2</v>
      </c>
      <c r="H13" s="155">
        <v>0</v>
      </c>
      <c r="I13" s="155">
        <v>0</v>
      </c>
      <c r="J13" s="155">
        <v>1</v>
      </c>
      <c r="K13" s="155">
        <v>0</v>
      </c>
    </row>
    <row r="14" spans="1:11">
      <c r="A14" s="155" t="s">
        <v>26</v>
      </c>
      <c r="B14" s="155" t="s">
        <v>265</v>
      </c>
      <c r="C14" s="156"/>
      <c r="D14" s="155"/>
      <c r="E14" s="155">
        <v>4</v>
      </c>
      <c r="F14" s="155">
        <v>1</v>
      </c>
      <c r="G14" s="155">
        <v>3</v>
      </c>
      <c r="H14" s="155">
        <v>0</v>
      </c>
      <c r="I14" s="155">
        <v>0</v>
      </c>
      <c r="J14" s="155">
        <v>1</v>
      </c>
      <c r="K14" s="155">
        <v>0</v>
      </c>
    </row>
    <row r="15" spans="1:11">
      <c r="A15" s="155" t="s">
        <v>26</v>
      </c>
      <c r="B15" s="155" t="s">
        <v>270</v>
      </c>
      <c r="C15" s="156" t="s">
        <v>1258</v>
      </c>
      <c r="D15" s="155"/>
      <c r="E15" s="155">
        <v>3</v>
      </c>
      <c r="F15" s="155">
        <v>0</v>
      </c>
      <c r="G15" s="155">
        <v>3</v>
      </c>
      <c r="H15" s="155">
        <v>0</v>
      </c>
      <c r="I15" s="155">
        <v>0</v>
      </c>
      <c r="J15" s="155">
        <v>0</v>
      </c>
      <c r="K15" s="155">
        <v>0</v>
      </c>
    </row>
    <row r="16" spans="1:11">
      <c r="A16" s="155" t="s">
        <v>274</v>
      </c>
      <c r="B16" s="155" t="s">
        <v>275</v>
      </c>
      <c r="C16" s="156"/>
      <c r="D16" s="155">
        <v>17</v>
      </c>
      <c r="E16" s="155">
        <v>2</v>
      </c>
      <c r="F16" s="155">
        <v>1</v>
      </c>
      <c r="G16" s="155">
        <v>1</v>
      </c>
      <c r="H16" s="155">
        <v>0</v>
      </c>
      <c r="I16" s="155">
        <v>0</v>
      </c>
      <c r="J16" s="155">
        <v>0</v>
      </c>
      <c r="K16" s="155">
        <v>0</v>
      </c>
    </row>
    <row r="17" spans="1:11" ht="31.5">
      <c r="A17" s="155" t="s">
        <v>274</v>
      </c>
      <c r="B17" s="155" t="s">
        <v>278</v>
      </c>
      <c r="C17" s="156" t="s">
        <v>1275</v>
      </c>
      <c r="D17" s="155"/>
      <c r="E17" s="155">
        <v>6</v>
      </c>
      <c r="F17" s="155">
        <v>2</v>
      </c>
      <c r="G17" s="155">
        <v>3</v>
      </c>
      <c r="H17" s="155">
        <v>1</v>
      </c>
      <c r="I17" s="155">
        <v>0</v>
      </c>
      <c r="J17" s="155">
        <v>0</v>
      </c>
      <c r="K17" s="155">
        <v>0</v>
      </c>
    </row>
    <row r="18" spans="1:11">
      <c r="A18" s="155" t="s">
        <v>274</v>
      </c>
      <c r="B18" s="155" t="s">
        <v>285</v>
      </c>
      <c r="C18" s="156"/>
      <c r="D18" s="155"/>
      <c r="E18" s="155">
        <v>3</v>
      </c>
      <c r="F18" s="155">
        <v>1</v>
      </c>
      <c r="G18" s="155">
        <v>1</v>
      </c>
      <c r="H18" s="155">
        <v>1</v>
      </c>
      <c r="I18" s="155">
        <v>1</v>
      </c>
      <c r="J18" s="155">
        <v>0</v>
      </c>
      <c r="K18" s="155">
        <v>0</v>
      </c>
    </row>
    <row r="19" spans="1:11">
      <c r="A19" s="155" t="s">
        <v>274</v>
      </c>
      <c r="B19" s="155" t="s">
        <v>289</v>
      </c>
      <c r="C19" s="156"/>
      <c r="D19" s="155"/>
      <c r="E19" s="155">
        <v>3</v>
      </c>
      <c r="F19" s="155">
        <v>0</v>
      </c>
      <c r="G19" s="155">
        <v>0</v>
      </c>
      <c r="H19" s="155">
        <v>3</v>
      </c>
      <c r="I19" s="155">
        <v>0</v>
      </c>
      <c r="J19" s="155">
        <v>0</v>
      </c>
      <c r="K19" s="155">
        <v>0</v>
      </c>
    </row>
    <row r="20" spans="1:11">
      <c r="A20" s="155" t="s">
        <v>274</v>
      </c>
      <c r="B20" s="155" t="s">
        <v>293</v>
      </c>
      <c r="C20" s="156"/>
      <c r="D20" s="155"/>
      <c r="E20" s="155">
        <v>1</v>
      </c>
      <c r="F20" s="155">
        <v>0</v>
      </c>
      <c r="G20" s="155">
        <v>0</v>
      </c>
      <c r="H20" s="155">
        <v>1</v>
      </c>
      <c r="I20" s="155">
        <v>0</v>
      </c>
      <c r="J20" s="155">
        <v>0</v>
      </c>
      <c r="K20" s="155">
        <v>0</v>
      </c>
    </row>
    <row r="21" spans="1:11">
      <c r="A21" s="155" t="s">
        <v>274</v>
      </c>
      <c r="B21" s="155" t="s">
        <v>295</v>
      </c>
      <c r="C21" s="156"/>
      <c r="D21" s="155"/>
      <c r="E21" s="155">
        <v>1</v>
      </c>
      <c r="F21" s="155">
        <v>0</v>
      </c>
      <c r="G21" s="155">
        <v>0</v>
      </c>
      <c r="H21" s="155">
        <v>1</v>
      </c>
      <c r="I21" s="155">
        <v>0</v>
      </c>
      <c r="J21" s="155">
        <v>0</v>
      </c>
      <c r="K21" s="155">
        <v>0</v>
      </c>
    </row>
    <row r="22" spans="1:11">
      <c r="A22" s="155" t="s">
        <v>274</v>
      </c>
      <c r="B22" s="155" t="s">
        <v>297</v>
      </c>
      <c r="C22" s="156"/>
      <c r="D22" s="155"/>
      <c r="E22" s="155">
        <v>1</v>
      </c>
      <c r="F22" s="155">
        <v>0</v>
      </c>
      <c r="G22" s="155">
        <v>0</v>
      </c>
      <c r="H22" s="155">
        <v>1</v>
      </c>
      <c r="I22" s="155">
        <v>0</v>
      </c>
      <c r="J22" s="155">
        <v>0</v>
      </c>
      <c r="K22" s="155">
        <v>0</v>
      </c>
    </row>
    <row r="23" spans="1:11">
      <c r="A23" s="155" t="s">
        <v>29</v>
      </c>
      <c r="B23" s="155" t="s">
        <v>299</v>
      </c>
      <c r="C23" s="156"/>
      <c r="D23" s="155">
        <v>15</v>
      </c>
      <c r="E23" s="155">
        <v>2</v>
      </c>
      <c r="F23" s="155">
        <v>2</v>
      </c>
      <c r="G23" s="155">
        <v>0</v>
      </c>
      <c r="H23" s="155">
        <v>0</v>
      </c>
      <c r="I23" s="155">
        <v>1</v>
      </c>
      <c r="J23" s="155">
        <v>0</v>
      </c>
      <c r="K23" s="155">
        <v>0</v>
      </c>
    </row>
    <row r="24" spans="1:11">
      <c r="A24" s="155" t="s">
        <v>29</v>
      </c>
      <c r="B24" s="155" t="s">
        <v>302</v>
      </c>
      <c r="C24" s="156"/>
      <c r="D24" s="155"/>
      <c r="E24" s="155">
        <v>1</v>
      </c>
      <c r="F24" s="155">
        <v>1</v>
      </c>
      <c r="G24" s="155">
        <v>0</v>
      </c>
      <c r="H24" s="155">
        <v>0</v>
      </c>
      <c r="I24" s="155">
        <v>1</v>
      </c>
      <c r="J24" s="155">
        <v>0</v>
      </c>
      <c r="K24" s="155">
        <v>0</v>
      </c>
    </row>
    <row r="25" spans="1:11">
      <c r="A25" s="155" t="s">
        <v>29</v>
      </c>
      <c r="B25" s="155" t="s">
        <v>304</v>
      </c>
      <c r="C25" s="156"/>
      <c r="D25" s="155"/>
      <c r="E25" s="155">
        <v>1</v>
      </c>
      <c r="F25" s="155">
        <v>1</v>
      </c>
      <c r="G25" s="155">
        <v>0</v>
      </c>
      <c r="H25" s="155">
        <v>0</v>
      </c>
      <c r="I25" s="155">
        <v>1</v>
      </c>
      <c r="J25" s="155">
        <v>0</v>
      </c>
      <c r="K25" s="155">
        <v>0</v>
      </c>
    </row>
    <row r="26" spans="1:11">
      <c r="A26" s="155" t="s">
        <v>29</v>
      </c>
      <c r="B26" s="155" t="s">
        <v>306</v>
      </c>
      <c r="C26" s="156" t="s">
        <v>1259</v>
      </c>
      <c r="D26" s="155"/>
      <c r="E26" s="155">
        <v>3</v>
      </c>
      <c r="F26" s="155">
        <v>1</v>
      </c>
      <c r="G26" s="155">
        <v>2</v>
      </c>
      <c r="H26" s="155">
        <v>0</v>
      </c>
      <c r="I26" s="155">
        <v>1</v>
      </c>
      <c r="J26" s="155">
        <v>0</v>
      </c>
      <c r="K26" s="155">
        <v>0</v>
      </c>
    </row>
    <row r="27" spans="1:11">
      <c r="A27" s="155" t="s">
        <v>29</v>
      </c>
      <c r="B27" s="155" t="s">
        <v>310</v>
      </c>
      <c r="C27" s="156" t="s">
        <v>1274</v>
      </c>
      <c r="D27" s="155"/>
      <c r="E27" s="155">
        <v>2</v>
      </c>
      <c r="F27" s="155">
        <v>1</v>
      </c>
      <c r="G27" s="155">
        <v>1</v>
      </c>
      <c r="H27" s="155">
        <v>0</v>
      </c>
      <c r="I27" s="155">
        <v>1</v>
      </c>
      <c r="J27" s="155">
        <v>0</v>
      </c>
      <c r="K27" s="155">
        <v>0</v>
      </c>
    </row>
    <row r="28" spans="1:11">
      <c r="A28" s="155" t="s">
        <v>29</v>
      </c>
      <c r="B28" s="155" t="s">
        <v>313</v>
      </c>
      <c r="C28" s="156"/>
      <c r="D28" s="155"/>
      <c r="E28" s="155">
        <v>1</v>
      </c>
      <c r="F28" s="155">
        <v>1</v>
      </c>
      <c r="G28" s="155">
        <v>0</v>
      </c>
      <c r="H28" s="155">
        <v>0</v>
      </c>
      <c r="I28" s="155">
        <v>1</v>
      </c>
      <c r="J28" s="155">
        <v>0</v>
      </c>
      <c r="K28" s="155">
        <v>0</v>
      </c>
    </row>
    <row r="29" spans="1:11">
      <c r="A29" s="155" t="s">
        <v>29</v>
      </c>
      <c r="B29" s="155" t="s">
        <v>315</v>
      </c>
      <c r="C29" s="156"/>
      <c r="D29" s="155"/>
      <c r="E29" s="155">
        <v>1</v>
      </c>
      <c r="F29" s="155">
        <v>1</v>
      </c>
      <c r="G29" s="155">
        <v>0</v>
      </c>
      <c r="H29" s="155">
        <v>0</v>
      </c>
      <c r="I29" s="155">
        <v>1</v>
      </c>
      <c r="J29" s="155">
        <v>0</v>
      </c>
      <c r="K29" s="155">
        <v>0</v>
      </c>
    </row>
    <row r="30" spans="1:11">
      <c r="A30" s="155" t="s">
        <v>29</v>
      </c>
      <c r="B30" s="155" t="s">
        <v>317</v>
      </c>
      <c r="C30" s="156" t="s">
        <v>1260</v>
      </c>
      <c r="D30" s="155"/>
      <c r="E30" s="155">
        <v>4</v>
      </c>
      <c r="F30" s="155">
        <v>2</v>
      </c>
      <c r="G30" s="155">
        <v>2</v>
      </c>
      <c r="H30" s="155">
        <v>0</v>
      </c>
      <c r="I30" s="155">
        <v>1</v>
      </c>
      <c r="J30" s="155">
        <v>0</v>
      </c>
      <c r="K30" s="155">
        <v>0</v>
      </c>
    </row>
    <row r="31" spans="1:11">
      <c r="A31" s="155" t="s">
        <v>31</v>
      </c>
      <c r="B31" s="155" t="s">
        <v>322</v>
      </c>
      <c r="C31" s="156"/>
      <c r="D31" s="155">
        <v>15</v>
      </c>
      <c r="E31" s="155">
        <v>2</v>
      </c>
      <c r="F31" s="155">
        <v>2</v>
      </c>
      <c r="G31" s="155">
        <v>0</v>
      </c>
      <c r="H31" s="155">
        <v>0</v>
      </c>
      <c r="I31" s="155">
        <v>2</v>
      </c>
      <c r="J31" s="155">
        <v>0</v>
      </c>
      <c r="K31" s="155">
        <v>0</v>
      </c>
    </row>
    <row r="32" spans="1:11">
      <c r="A32" s="155" t="s">
        <v>31</v>
      </c>
      <c r="B32" s="155" t="s">
        <v>325</v>
      </c>
      <c r="C32" s="156"/>
      <c r="D32" s="155"/>
      <c r="E32" s="155">
        <v>7</v>
      </c>
      <c r="F32" s="155">
        <v>1</v>
      </c>
      <c r="G32" s="155">
        <v>6</v>
      </c>
      <c r="H32" s="155">
        <v>0</v>
      </c>
      <c r="I32" s="155">
        <v>0</v>
      </c>
      <c r="J32" s="155">
        <v>0</v>
      </c>
      <c r="K32" s="155">
        <v>0</v>
      </c>
    </row>
    <row r="33" spans="1:11">
      <c r="A33" s="155" t="s">
        <v>31</v>
      </c>
      <c r="B33" s="155" t="s">
        <v>333</v>
      </c>
      <c r="C33" s="156"/>
      <c r="D33" s="155"/>
      <c r="E33" s="155">
        <v>6</v>
      </c>
      <c r="F33" s="155">
        <v>3</v>
      </c>
      <c r="G33" s="155">
        <v>1</v>
      </c>
      <c r="H33" s="155">
        <v>2</v>
      </c>
      <c r="I33" s="155">
        <v>1</v>
      </c>
      <c r="J33" s="155">
        <v>0</v>
      </c>
      <c r="K33" s="155">
        <v>0</v>
      </c>
    </row>
    <row r="34" spans="1:11" ht="31.5">
      <c r="A34" s="155" t="s">
        <v>32</v>
      </c>
      <c r="B34" s="155" t="s">
        <v>340</v>
      </c>
      <c r="C34" s="156" t="s">
        <v>1261</v>
      </c>
      <c r="D34" s="155">
        <v>23</v>
      </c>
      <c r="E34" s="155">
        <v>5</v>
      </c>
      <c r="F34" s="155">
        <v>5</v>
      </c>
      <c r="G34" s="155">
        <v>0</v>
      </c>
      <c r="H34" s="155">
        <v>0</v>
      </c>
      <c r="I34" s="155">
        <v>3</v>
      </c>
      <c r="J34" s="155">
        <v>0</v>
      </c>
      <c r="K34" s="155">
        <v>0</v>
      </c>
    </row>
    <row r="35" spans="1:11" ht="31.5">
      <c r="A35" s="155" t="s">
        <v>32</v>
      </c>
      <c r="B35" s="155" t="s">
        <v>346</v>
      </c>
      <c r="C35" s="156" t="s">
        <v>1276</v>
      </c>
      <c r="D35" s="155"/>
      <c r="E35" s="155">
        <v>8</v>
      </c>
      <c r="F35" s="155">
        <v>2</v>
      </c>
      <c r="G35" s="155">
        <v>3</v>
      </c>
      <c r="H35" s="155">
        <v>3</v>
      </c>
      <c r="I35" s="155">
        <v>1</v>
      </c>
      <c r="J35" s="155">
        <v>0</v>
      </c>
      <c r="K35" s="155">
        <v>0</v>
      </c>
    </row>
    <row r="36" spans="1:11" ht="31.5">
      <c r="A36" s="155" t="s">
        <v>32</v>
      </c>
      <c r="B36" s="155" t="s">
        <v>355</v>
      </c>
      <c r="C36" s="156" t="s">
        <v>1277</v>
      </c>
      <c r="D36" s="155"/>
      <c r="E36" s="155">
        <v>3</v>
      </c>
      <c r="F36" s="155">
        <v>1</v>
      </c>
      <c r="G36" s="155">
        <v>1</v>
      </c>
      <c r="H36" s="155">
        <v>1</v>
      </c>
      <c r="I36" s="155">
        <v>0</v>
      </c>
      <c r="J36" s="155">
        <v>0</v>
      </c>
      <c r="K36" s="155">
        <v>0</v>
      </c>
    </row>
    <row r="37" spans="1:11">
      <c r="A37" s="155" t="s">
        <v>32</v>
      </c>
      <c r="B37" s="155" t="s">
        <v>359</v>
      </c>
      <c r="C37" s="156"/>
      <c r="D37" s="155"/>
      <c r="E37" s="155">
        <v>3</v>
      </c>
      <c r="F37" s="155">
        <v>1</v>
      </c>
      <c r="G37" s="155">
        <v>2</v>
      </c>
      <c r="H37" s="155">
        <v>0</v>
      </c>
      <c r="I37" s="155">
        <v>1</v>
      </c>
      <c r="J37" s="155">
        <v>1</v>
      </c>
      <c r="K37" s="155">
        <v>0</v>
      </c>
    </row>
    <row r="38" spans="1:11">
      <c r="A38" s="155" t="s">
        <v>32</v>
      </c>
      <c r="B38" s="155" t="s">
        <v>363</v>
      </c>
      <c r="C38" s="156" t="s">
        <v>1262</v>
      </c>
      <c r="D38" s="155"/>
      <c r="E38" s="155">
        <v>4</v>
      </c>
      <c r="F38" s="155">
        <v>1</v>
      </c>
      <c r="G38" s="155">
        <v>2</v>
      </c>
      <c r="H38" s="155">
        <v>1</v>
      </c>
      <c r="I38" s="155">
        <v>1</v>
      </c>
      <c r="J38" s="155">
        <v>0</v>
      </c>
      <c r="K38" s="155">
        <v>0</v>
      </c>
    </row>
    <row r="39" spans="1:11">
      <c r="A39" s="155" t="s">
        <v>34</v>
      </c>
      <c r="B39" s="155" t="s">
        <v>259</v>
      </c>
      <c r="C39" s="156"/>
      <c r="D39" s="155">
        <v>19</v>
      </c>
      <c r="E39" s="155">
        <v>1</v>
      </c>
      <c r="F39" s="155">
        <v>1</v>
      </c>
      <c r="G39" s="155">
        <v>0</v>
      </c>
      <c r="H39" s="155">
        <v>0</v>
      </c>
      <c r="I39" s="155">
        <v>1</v>
      </c>
      <c r="J39" s="155">
        <v>0</v>
      </c>
      <c r="K39" s="155">
        <v>0</v>
      </c>
    </row>
    <row r="40" spans="1:11">
      <c r="A40" s="155" t="s">
        <v>34</v>
      </c>
      <c r="B40" s="155" t="s">
        <v>369</v>
      </c>
      <c r="C40" s="156"/>
      <c r="D40" s="155"/>
      <c r="E40" s="155">
        <v>1</v>
      </c>
      <c r="F40" s="155">
        <v>0</v>
      </c>
      <c r="G40" s="155">
        <v>1</v>
      </c>
      <c r="H40" s="155">
        <v>0</v>
      </c>
      <c r="I40" s="155">
        <v>0</v>
      </c>
      <c r="J40" s="155">
        <v>1</v>
      </c>
      <c r="K40" s="155">
        <v>0</v>
      </c>
    </row>
    <row r="41" spans="1:11">
      <c r="A41" s="155" t="s">
        <v>34</v>
      </c>
      <c r="B41" s="155" t="s">
        <v>1263</v>
      </c>
      <c r="C41" s="156"/>
      <c r="D41" s="155"/>
      <c r="E41" s="155">
        <v>7</v>
      </c>
      <c r="F41" s="155">
        <v>2</v>
      </c>
      <c r="G41" s="155">
        <v>3</v>
      </c>
      <c r="H41" s="155">
        <v>2</v>
      </c>
      <c r="I41" s="155">
        <v>1</v>
      </c>
      <c r="J41" s="155">
        <v>0</v>
      </c>
      <c r="K41" s="155">
        <v>0</v>
      </c>
    </row>
    <row r="42" spans="1:11">
      <c r="A42" s="155" t="s">
        <v>34</v>
      </c>
      <c r="B42" s="155" t="s">
        <v>379</v>
      </c>
      <c r="C42" s="156" t="s">
        <v>1264</v>
      </c>
      <c r="D42" s="155"/>
      <c r="E42" s="155">
        <v>5</v>
      </c>
      <c r="F42" s="155">
        <v>4</v>
      </c>
      <c r="G42" s="155">
        <v>1</v>
      </c>
      <c r="H42" s="155">
        <v>0</v>
      </c>
      <c r="I42" s="155">
        <v>3</v>
      </c>
      <c r="J42" s="155">
        <v>0</v>
      </c>
      <c r="K42" s="155">
        <v>0</v>
      </c>
    </row>
    <row r="43" spans="1:11">
      <c r="A43" s="155" t="s">
        <v>34</v>
      </c>
      <c r="B43" s="155" t="s">
        <v>385</v>
      </c>
      <c r="C43" s="156" t="s">
        <v>1265</v>
      </c>
      <c r="D43" s="155"/>
      <c r="E43" s="155">
        <v>3</v>
      </c>
      <c r="F43" s="155">
        <v>1</v>
      </c>
      <c r="G43" s="155">
        <v>2</v>
      </c>
      <c r="H43" s="155">
        <v>0</v>
      </c>
      <c r="I43" s="155">
        <v>0</v>
      </c>
      <c r="J43" s="155">
        <v>0</v>
      </c>
      <c r="K43" s="155">
        <v>0</v>
      </c>
    </row>
    <row r="44" spans="1:11">
      <c r="A44" s="155" t="s">
        <v>34</v>
      </c>
      <c r="B44" s="155" t="s">
        <v>389</v>
      </c>
      <c r="C44" s="156"/>
      <c r="D44" s="155"/>
      <c r="E44" s="155">
        <v>1</v>
      </c>
      <c r="F44" s="155">
        <v>0</v>
      </c>
      <c r="G44" s="155">
        <v>0</v>
      </c>
      <c r="H44" s="155">
        <v>1</v>
      </c>
      <c r="I44" s="155">
        <v>0</v>
      </c>
      <c r="J44" s="155">
        <v>0</v>
      </c>
      <c r="K44" s="155">
        <v>0</v>
      </c>
    </row>
    <row r="45" spans="1:11">
      <c r="A45" s="155" t="s">
        <v>34</v>
      </c>
      <c r="B45" s="155" t="s">
        <v>391</v>
      </c>
      <c r="C45" s="156" t="s">
        <v>1266</v>
      </c>
      <c r="D45" s="155"/>
      <c r="E45" s="155">
        <v>1</v>
      </c>
      <c r="F45" s="155">
        <v>0</v>
      </c>
      <c r="G45" s="155">
        <v>1</v>
      </c>
      <c r="H45" s="155">
        <v>0</v>
      </c>
      <c r="I45" s="155">
        <v>0</v>
      </c>
      <c r="J45" s="155">
        <v>0</v>
      </c>
      <c r="K45" s="155">
        <v>0</v>
      </c>
    </row>
    <row r="46" spans="1:11" ht="31.5">
      <c r="A46" s="155" t="s">
        <v>393</v>
      </c>
      <c r="B46" s="155" t="s">
        <v>394</v>
      </c>
      <c r="C46" s="156" t="s">
        <v>1267</v>
      </c>
      <c r="D46" s="155">
        <v>10</v>
      </c>
      <c r="E46" s="155">
        <v>1</v>
      </c>
      <c r="F46" s="155">
        <v>1</v>
      </c>
      <c r="G46" s="155">
        <v>0</v>
      </c>
      <c r="H46" s="155">
        <v>0</v>
      </c>
      <c r="I46" s="155">
        <v>0</v>
      </c>
      <c r="J46" s="155">
        <v>0</v>
      </c>
      <c r="K46" s="155">
        <v>0</v>
      </c>
    </row>
    <row r="47" spans="1:11">
      <c r="A47" s="155" t="s">
        <v>393</v>
      </c>
      <c r="B47" s="155" t="s">
        <v>396</v>
      </c>
      <c r="C47" s="156" t="s">
        <v>1268</v>
      </c>
      <c r="D47" s="155"/>
      <c r="E47" s="155">
        <v>1</v>
      </c>
      <c r="F47" s="155">
        <v>1</v>
      </c>
      <c r="G47" s="155">
        <v>0</v>
      </c>
      <c r="H47" s="155">
        <v>0</v>
      </c>
      <c r="I47" s="155">
        <v>0</v>
      </c>
      <c r="J47" s="155">
        <v>0</v>
      </c>
      <c r="K47" s="155">
        <v>0</v>
      </c>
    </row>
    <row r="48" spans="1:11">
      <c r="A48" s="155" t="s">
        <v>393</v>
      </c>
      <c r="B48" s="155" t="s">
        <v>398</v>
      </c>
      <c r="C48" s="156" t="s">
        <v>1269</v>
      </c>
      <c r="D48" s="155"/>
      <c r="E48" s="155">
        <v>6</v>
      </c>
      <c r="F48" s="155">
        <v>2</v>
      </c>
      <c r="G48" s="155">
        <v>2</v>
      </c>
      <c r="H48" s="155">
        <v>2</v>
      </c>
      <c r="I48" s="155">
        <v>0</v>
      </c>
      <c r="J48" s="155">
        <v>0</v>
      </c>
      <c r="K48" s="155">
        <v>0</v>
      </c>
    </row>
    <row r="49" spans="1:11">
      <c r="A49" s="155" t="s">
        <v>393</v>
      </c>
      <c r="B49" s="155" t="s">
        <v>405</v>
      </c>
      <c r="C49" s="156" t="s">
        <v>1270</v>
      </c>
      <c r="D49" s="155"/>
      <c r="E49" s="155">
        <v>2</v>
      </c>
      <c r="F49" s="155">
        <v>1</v>
      </c>
      <c r="G49" s="155">
        <v>1</v>
      </c>
      <c r="H49" s="155">
        <v>0</v>
      </c>
      <c r="I49" s="155">
        <v>0</v>
      </c>
      <c r="J49" s="155">
        <v>0</v>
      </c>
      <c r="K49" s="155">
        <v>0</v>
      </c>
    </row>
    <row r="50" spans="1:11">
      <c r="D50" s="50">
        <v>159</v>
      </c>
      <c r="E50" s="50">
        <v>159</v>
      </c>
      <c r="F50" s="50">
        <v>57</v>
      </c>
      <c r="G50" s="50">
        <v>65</v>
      </c>
      <c r="H50" s="50">
        <v>37</v>
      </c>
      <c r="I50" s="50">
        <v>26</v>
      </c>
      <c r="J50" s="50">
        <v>8</v>
      </c>
      <c r="K50" s="50">
        <v>4</v>
      </c>
    </row>
  </sheetData>
  <phoneticPr fontId="16"/>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174"/>
  <sheetViews>
    <sheetView zoomScale="85" zoomScaleNormal="85" workbookViewId="0"/>
  </sheetViews>
  <sheetFormatPr defaultRowHeight="18.75"/>
  <cols>
    <col min="1" max="1" width="7.625" customWidth="1"/>
    <col min="2" max="3" width="6" style="171" bestFit="1" customWidth="1"/>
    <col min="4" max="4" width="14.5" style="171" bestFit="1" customWidth="1"/>
    <col min="5" max="5" width="8.125" style="171" bestFit="1" customWidth="1"/>
    <col min="6" max="6" width="16.375" style="171" customWidth="1"/>
    <col min="7" max="7" width="66.25" customWidth="1"/>
    <col min="8" max="8" width="70.5" customWidth="1"/>
    <col min="9" max="10" width="4.625" style="171" bestFit="1" customWidth="1"/>
    <col min="11" max="11" width="6.375" style="171" customWidth="1"/>
  </cols>
  <sheetData>
    <row r="1" spans="1:11" ht="24">
      <c r="A1" s="64" t="s">
        <v>1278</v>
      </c>
    </row>
    <row r="3" spans="1:11" s="101" customFormat="1" ht="33">
      <c r="A3" s="62" t="s">
        <v>962</v>
      </c>
      <c r="B3" s="62" t="s">
        <v>171</v>
      </c>
      <c r="C3" s="62" t="s">
        <v>837</v>
      </c>
      <c r="D3" s="62" t="s">
        <v>166</v>
      </c>
      <c r="E3" s="62" t="s">
        <v>3</v>
      </c>
      <c r="F3" s="62" t="s">
        <v>19</v>
      </c>
      <c r="G3" s="103" t="s">
        <v>965</v>
      </c>
      <c r="H3" s="62" t="s">
        <v>961</v>
      </c>
      <c r="I3" s="62" t="s">
        <v>200</v>
      </c>
      <c r="J3" s="62" t="s">
        <v>411</v>
      </c>
      <c r="K3" s="62" t="s">
        <v>202</v>
      </c>
    </row>
    <row r="4" spans="1:11">
      <c r="A4" s="169"/>
      <c r="B4" s="163">
        <v>1</v>
      </c>
      <c r="C4" s="163">
        <v>1</v>
      </c>
      <c r="D4" s="157" t="s">
        <v>24</v>
      </c>
      <c r="E4" s="157" t="s">
        <v>63</v>
      </c>
      <c r="F4" s="158" t="s">
        <v>203</v>
      </c>
      <c r="G4" s="159" t="s">
        <v>204</v>
      </c>
      <c r="H4" s="159" t="s">
        <v>1279</v>
      </c>
      <c r="I4" s="163"/>
      <c r="J4" s="163"/>
      <c r="K4" s="163"/>
    </row>
    <row r="5" spans="1:11" ht="33">
      <c r="A5" s="169" t="s">
        <v>1280</v>
      </c>
      <c r="B5" s="163">
        <v>2</v>
      </c>
      <c r="C5" s="163">
        <v>2</v>
      </c>
      <c r="D5" s="157" t="s">
        <v>24</v>
      </c>
      <c r="E5" s="157" t="s">
        <v>66</v>
      </c>
      <c r="F5" s="160" t="s">
        <v>203</v>
      </c>
      <c r="G5" s="161" t="s">
        <v>1329</v>
      </c>
      <c r="H5" s="159" t="s">
        <v>1281</v>
      </c>
      <c r="I5" s="163"/>
      <c r="J5" s="163"/>
      <c r="K5" s="158" t="s">
        <v>65</v>
      </c>
    </row>
    <row r="6" spans="1:11" ht="33">
      <c r="A6" s="169" t="s">
        <v>1280</v>
      </c>
      <c r="B6" s="163">
        <v>3</v>
      </c>
      <c r="C6" s="163">
        <v>3</v>
      </c>
      <c r="D6" s="157" t="s">
        <v>24</v>
      </c>
      <c r="E6" s="157" t="s">
        <v>66</v>
      </c>
      <c r="F6" s="158" t="s">
        <v>203</v>
      </c>
      <c r="G6" s="161" t="s">
        <v>1330</v>
      </c>
      <c r="H6" s="159" t="s">
        <v>1282</v>
      </c>
      <c r="I6" s="163"/>
      <c r="J6" s="163"/>
      <c r="K6" s="163"/>
    </row>
    <row r="7" spans="1:11" ht="33">
      <c r="A7" s="169"/>
      <c r="B7" s="163">
        <v>4</v>
      </c>
      <c r="C7" s="163">
        <v>4</v>
      </c>
      <c r="D7" s="157" t="s">
        <v>24</v>
      </c>
      <c r="E7" s="157" t="s">
        <v>67</v>
      </c>
      <c r="F7" s="158" t="s">
        <v>203</v>
      </c>
      <c r="G7" s="162" t="s">
        <v>207</v>
      </c>
      <c r="H7" s="159" t="s">
        <v>207</v>
      </c>
      <c r="I7" s="158" t="s">
        <v>68</v>
      </c>
      <c r="J7" s="163"/>
      <c r="K7" s="163"/>
    </row>
    <row r="8" spans="1:11" ht="33">
      <c r="A8" s="169" t="s">
        <v>1283</v>
      </c>
      <c r="B8" s="163">
        <v>5</v>
      </c>
      <c r="C8" s="163">
        <v>5</v>
      </c>
      <c r="D8" s="157" t="s">
        <v>24</v>
      </c>
      <c r="E8" s="157" t="s">
        <v>67</v>
      </c>
      <c r="F8" s="160" t="s">
        <v>203</v>
      </c>
      <c r="G8" s="164" t="s">
        <v>208</v>
      </c>
      <c r="H8" s="159"/>
      <c r="I8" s="158" t="s">
        <v>68</v>
      </c>
      <c r="J8" s="158"/>
      <c r="K8" s="158" t="s">
        <v>65</v>
      </c>
    </row>
    <row r="9" spans="1:11" ht="49.5">
      <c r="A9" s="169" t="s">
        <v>1280</v>
      </c>
      <c r="B9" s="163">
        <v>6</v>
      </c>
      <c r="C9" s="163">
        <v>6</v>
      </c>
      <c r="D9" s="157" t="s">
        <v>24</v>
      </c>
      <c r="E9" s="157" t="s">
        <v>67</v>
      </c>
      <c r="F9" s="158" t="s">
        <v>203</v>
      </c>
      <c r="G9" s="161" t="s">
        <v>1331</v>
      </c>
      <c r="H9" s="159" t="s">
        <v>1284</v>
      </c>
      <c r="I9" s="158" t="s">
        <v>68</v>
      </c>
      <c r="J9" s="163"/>
      <c r="K9" s="163"/>
    </row>
    <row r="10" spans="1:11" ht="33">
      <c r="A10" s="169"/>
      <c r="B10" s="163">
        <v>7</v>
      </c>
      <c r="C10" s="163">
        <v>7</v>
      </c>
      <c r="D10" s="157" t="s">
        <v>24</v>
      </c>
      <c r="E10" s="157" t="s">
        <v>67</v>
      </c>
      <c r="F10" s="158" t="s">
        <v>203</v>
      </c>
      <c r="G10" s="162" t="s">
        <v>210</v>
      </c>
      <c r="H10" s="159" t="s">
        <v>210</v>
      </c>
      <c r="I10" s="163"/>
      <c r="J10" s="163"/>
      <c r="K10" s="163"/>
    </row>
    <row r="11" spans="1:11">
      <c r="A11" s="169" t="s">
        <v>1280</v>
      </c>
      <c r="B11" s="163">
        <v>8</v>
      </c>
      <c r="C11" s="163">
        <v>8</v>
      </c>
      <c r="D11" s="157" t="s">
        <v>24</v>
      </c>
      <c r="E11" s="157" t="s">
        <v>63</v>
      </c>
      <c r="F11" s="160" t="s">
        <v>211</v>
      </c>
      <c r="G11" s="161" t="s">
        <v>1332</v>
      </c>
      <c r="H11" s="159" t="s">
        <v>1285</v>
      </c>
      <c r="I11" s="163"/>
      <c r="J11" s="163"/>
      <c r="K11" s="163"/>
    </row>
    <row r="12" spans="1:11" ht="33">
      <c r="A12" s="169" t="s">
        <v>1280</v>
      </c>
      <c r="B12" s="163">
        <v>9</v>
      </c>
      <c r="C12" s="163">
        <v>9</v>
      </c>
      <c r="D12" s="157" t="s">
        <v>24</v>
      </c>
      <c r="E12" s="157" t="s">
        <v>63</v>
      </c>
      <c r="F12" s="160" t="s">
        <v>211</v>
      </c>
      <c r="G12" s="162" t="s">
        <v>213</v>
      </c>
      <c r="H12" s="159" t="s">
        <v>213</v>
      </c>
      <c r="I12" s="163"/>
      <c r="J12" s="163"/>
      <c r="K12" s="163"/>
    </row>
    <row r="13" spans="1:11" ht="33">
      <c r="A13" s="169" t="s">
        <v>1280</v>
      </c>
      <c r="B13" s="163">
        <v>10</v>
      </c>
      <c r="C13" s="163">
        <v>10</v>
      </c>
      <c r="D13" s="157" t="s">
        <v>24</v>
      </c>
      <c r="E13" s="163" t="s">
        <v>66</v>
      </c>
      <c r="F13" s="160" t="s">
        <v>211</v>
      </c>
      <c r="G13" s="164" t="s">
        <v>214</v>
      </c>
      <c r="H13" s="159" t="s">
        <v>1286</v>
      </c>
      <c r="I13" s="163"/>
      <c r="J13" s="163"/>
      <c r="K13" s="163"/>
    </row>
    <row r="14" spans="1:11" ht="33">
      <c r="A14" s="169" t="s">
        <v>1280</v>
      </c>
      <c r="B14" s="163">
        <v>11</v>
      </c>
      <c r="C14" s="163">
        <v>11</v>
      </c>
      <c r="D14" s="157" t="s">
        <v>24</v>
      </c>
      <c r="E14" s="157" t="s">
        <v>66</v>
      </c>
      <c r="F14" s="160" t="s">
        <v>211</v>
      </c>
      <c r="G14" s="162" t="s">
        <v>215</v>
      </c>
      <c r="H14" s="159" t="s">
        <v>215</v>
      </c>
      <c r="I14" s="163"/>
      <c r="J14" s="163"/>
      <c r="K14" s="163"/>
    </row>
    <row r="15" spans="1:11" ht="33">
      <c r="A15" s="169" t="s">
        <v>1280</v>
      </c>
      <c r="B15" s="163">
        <v>12</v>
      </c>
      <c r="C15" s="163">
        <v>12</v>
      </c>
      <c r="D15" s="157" t="s">
        <v>24</v>
      </c>
      <c r="E15" s="157" t="s">
        <v>66</v>
      </c>
      <c r="F15" s="160" t="s">
        <v>211</v>
      </c>
      <c r="G15" s="162" t="s">
        <v>216</v>
      </c>
      <c r="H15" s="159" t="s">
        <v>216</v>
      </c>
      <c r="I15" s="163"/>
      <c r="J15" s="163"/>
      <c r="K15" s="163"/>
    </row>
    <row r="16" spans="1:11" ht="33">
      <c r="A16" s="169" t="s">
        <v>1280</v>
      </c>
      <c r="B16" s="163">
        <v>13</v>
      </c>
      <c r="C16" s="163">
        <v>13</v>
      </c>
      <c r="D16" s="157" t="s">
        <v>24</v>
      </c>
      <c r="E16" s="157" t="s">
        <v>66</v>
      </c>
      <c r="F16" s="160" t="s">
        <v>211</v>
      </c>
      <c r="G16" s="164" t="s">
        <v>217</v>
      </c>
      <c r="H16" s="159" t="s">
        <v>1287</v>
      </c>
      <c r="I16" s="163"/>
      <c r="J16" s="163"/>
      <c r="K16" s="163"/>
    </row>
    <row r="17" spans="1:11" ht="33">
      <c r="A17" s="169" t="s">
        <v>1280</v>
      </c>
      <c r="B17" s="163">
        <v>14</v>
      </c>
      <c r="C17" s="163">
        <v>14</v>
      </c>
      <c r="D17" s="157" t="s">
        <v>24</v>
      </c>
      <c r="E17" s="157" t="s">
        <v>66</v>
      </c>
      <c r="F17" s="160" t="s">
        <v>211</v>
      </c>
      <c r="G17" s="162" t="s">
        <v>218</v>
      </c>
      <c r="H17" s="159" t="s">
        <v>218</v>
      </c>
      <c r="I17" s="158" t="s">
        <v>68</v>
      </c>
      <c r="J17" s="158"/>
      <c r="K17" s="158" t="s">
        <v>65</v>
      </c>
    </row>
    <row r="18" spans="1:11" ht="49.5">
      <c r="A18" s="169" t="s">
        <v>1280</v>
      </c>
      <c r="B18" s="163">
        <v>15</v>
      </c>
      <c r="C18" s="163">
        <v>15</v>
      </c>
      <c r="D18" s="157" t="s">
        <v>24</v>
      </c>
      <c r="E18" s="157" t="s">
        <v>66</v>
      </c>
      <c r="F18" s="160" t="s">
        <v>211</v>
      </c>
      <c r="G18" s="162" t="s">
        <v>219</v>
      </c>
      <c r="H18" s="159" t="s">
        <v>219</v>
      </c>
      <c r="I18" s="163"/>
      <c r="J18" s="163"/>
      <c r="K18" s="163"/>
    </row>
    <row r="19" spans="1:11" ht="33">
      <c r="A19" s="169" t="s">
        <v>1280</v>
      </c>
      <c r="B19" s="163">
        <v>16</v>
      </c>
      <c r="C19" s="163">
        <v>16</v>
      </c>
      <c r="D19" s="157" t="s">
        <v>24</v>
      </c>
      <c r="E19" s="157" t="s">
        <v>67</v>
      </c>
      <c r="F19" s="160" t="s">
        <v>211</v>
      </c>
      <c r="G19" s="162" t="s">
        <v>220</v>
      </c>
      <c r="H19" s="159" t="s">
        <v>220</v>
      </c>
      <c r="I19" s="163"/>
      <c r="J19" s="163"/>
      <c r="K19" s="163"/>
    </row>
    <row r="20" spans="1:11" ht="33">
      <c r="A20" s="169" t="s">
        <v>1280</v>
      </c>
      <c r="B20" s="163">
        <v>17</v>
      </c>
      <c r="C20" s="163">
        <v>17</v>
      </c>
      <c r="D20" s="157" t="s">
        <v>24</v>
      </c>
      <c r="E20" s="157" t="s">
        <v>67</v>
      </c>
      <c r="F20" s="160" t="s">
        <v>211</v>
      </c>
      <c r="G20" s="162" t="s">
        <v>221</v>
      </c>
      <c r="H20" s="159" t="s">
        <v>221</v>
      </c>
      <c r="I20" s="163"/>
      <c r="J20" s="163"/>
      <c r="K20" s="158" t="s">
        <v>65</v>
      </c>
    </row>
    <row r="21" spans="1:11">
      <c r="A21" s="169" t="s">
        <v>1288</v>
      </c>
      <c r="B21" s="163">
        <v>18</v>
      </c>
      <c r="C21" s="163">
        <v>18</v>
      </c>
      <c r="D21" s="163" t="s">
        <v>24</v>
      </c>
      <c r="E21" s="163" t="s">
        <v>63</v>
      </c>
      <c r="F21" s="165" t="s">
        <v>222</v>
      </c>
      <c r="G21" s="164" t="s">
        <v>223</v>
      </c>
      <c r="H21" s="159"/>
      <c r="I21" s="163"/>
      <c r="J21" s="163"/>
      <c r="K21" s="163"/>
    </row>
    <row r="22" spans="1:11" ht="33">
      <c r="A22" s="169" t="s">
        <v>1280</v>
      </c>
      <c r="B22" s="163">
        <v>19</v>
      </c>
      <c r="C22" s="163">
        <v>19</v>
      </c>
      <c r="D22" s="157" t="s">
        <v>24</v>
      </c>
      <c r="E22" s="166" t="s">
        <v>63</v>
      </c>
      <c r="F22" s="165" t="s">
        <v>222</v>
      </c>
      <c r="G22" s="162" t="s">
        <v>224</v>
      </c>
      <c r="H22" s="159" t="s">
        <v>224</v>
      </c>
      <c r="I22" s="163"/>
      <c r="J22" s="163"/>
      <c r="K22" s="163"/>
    </row>
    <row r="23" spans="1:11" ht="49.5">
      <c r="A23" s="169" t="s">
        <v>1288</v>
      </c>
      <c r="B23" s="163">
        <v>20</v>
      </c>
      <c r="C23" s="163">
        <v>20</v>
      </c>
      <c r="D23" s="163" t="s">
        <v>24</v>
      </c>
      <c r="E23" s="163" t="s">
        <v>63</v>
      </c>
      <c r="F23" s="165" t="s">
        <v>222</v>
      </c>
      <c r="G23" s="164" t="s">
        <v>225</v>
      </c>
      <c r="H23" s="169"/>
      <c r="I23" s="163"/>
      <c r="J23" s="163"/>
      <c r="K23" s="163"/>
    </row>
    <row r="24" spans="1:11" ht="33">
      <c r="A24" s="169" t="s">
        <v>1280</v>
      </c>
      <c r="B24" s="163">
        <v>21</v>
      </c>
      <c r="C24" s="163">
        <v>21</v>
      </c>
      <c r="D24" s="157" t="s">
        <v>24</v>
      </c>
      <c r="E24" s="163" t="s">
        <v>66</v>
      </c>
      <c r="F24" s="160" t="s">
        <v>222</v>
      </c>
      <c r="G24" s="162" t="s">
        <v>1333</v>
      </c>
      <c r="H24" s="159" t="s">
        <v>1289</v>
      </c>
      <c r="I24" s="163"/>
      <c r="J24" s="163"/>
      <c r="K24" s="158" t="s">
        <v>65</v>
      </c>
    </row>
    <row r="25" spans="1:11" ht="33">
      <c r="A25" s="169"/>
      <c r="B25" s="163">
        <v>22</v>
      </c>
      <c r="C25" s="163">
        <v>22</v>
      </c>
      <c r="D25" s="157" t="s">
        <v>24</v>
      </c>
      <c r="E25" s="157" t="s">
        <v>66</v>
      </c>
      <c r="F25" s="158" t="s">
        <v>222</v>
      </c>
      <c r="G25" s="159" t="s">
        <v>227</v>
      </c>
      <c r="H25" s="159" t="s">
        <v>227</v>
      </c>
      <c r="I25" s="163"/>
      <c r="J25" s="163"/>
      <c r="K25" s="163"/>
    </row>
    <row r="26" spans="1:11" ht="33">
      <c r="A26" s="169" t="s">
        <v>1280</v>
      </c>
      <c r="B26" s="163">
        <v>23</v>
      </c>
      <c r="C26" s="163">
        <v>23</v>
      </c>
      <c r="D26" s="157" t="s">
        <v>24</v>
      </c>
      <c r="E26" s="166" t="s">
        <v>66</v>
      </c>
      <c r="F26" s="158" t="s">
        <v>222</v>
      </c>
      <c r="G26" s="162" t="s">
        <v>228</v>
      </c>
      <c r="H26" s="159" t="s">
        <v>228</v>
      </c>
      <c r="I26" s="163"/>
      <c r="J26" s="163"/>
      <c r="K26" s="163"/>
    </row>
    <row r="27" spans="1:11" ht="33">
      <c r="A27" s="169" t="s">
        <v>1288</v>
      </c>
      <c r="B27" s="163">
        <v>24</v>
      </c>
      <c r="C27" s="163">
        <v>24</v>
      </c>
      <c r="D27" s="163" t="s">
        <v>24</v>
      </c>
      <c r="E27" s="163" t="s">
        <v>66</v>
      </c>
      <c r="F27" s="165" t="s">
        <v>222</v>
      </c>
      <c r="G27" s="164" t="s">
        <v>229</v>
      </c>
      <c r="H27" s="169"/>
      <c r="I27" s="163"/>
      <c r="J27" s="163"/>
      <c r="K27" s="163"/>
    </row>
    <row r="28" spans="1:11" ht="33">
      <c r="A28" s="169" t="s">
        <v>1288</v>
      </c>
      <c r="B28" s="163">
        <v>25</v>
      </c>
      <c r="C28" s="163">
        <v>25</v>
      </c>
      <c r="D28" s="163" t="s">
        <v>24</v>
      </c>
      <c r="E28" s="163" t="s">
        <v>66</v>
      </c>
      <c r="F28" s="165" t="s">
        <v>222</v>
      </c>
      <c r="G28" s="164" t="s">
        <v>230</v>
      </c>
      <c r="H28" s="159"/>
      <c r="I28" s="163"/>
      <c r="J28" s="163"/>
      <c r="K28" s="163"/>
    </row>
    <row r="29" spans="1:11" ht="33">
      <c r="A29" s="169" t="s">
        <v>1280</v>
      </c>
      <c r="B29" s="163">
        <v>26</v>
      </c>
      <c r="C29" s="163">
        <v>26</v>
      </c>
      <c r="D29" s="157" t="s">
        <v>24</v>
      </c>
      <c r="E29" s="163" t="s">
        <v>67</v>
      </c>
      <c r="F29" s="160" t="s">
        <v>222</v>
      </c>
      <c r="G29" s="167" t="s">
        <v>231</v>
      </c>
      <c r="H29" s="159" t="s">
        <v>231</v>
      </c>
      <c r="I29" s="163"/>
      <c r="J29" s="163"/>
      <c r="K29" s="163"/>
    </row>
    <row r="30" spans="1:11" ht="33">
      <c r="A30" s="169" t="s">
        <v>1280</v>
      </c>
      <c r="B30" s="163">
        <v>27</v>
      </c>
      <c r="C30" s="163">
        <v>27</v>
      </c>
      <c r="D30" s="157" t="s">
        <v>24</v>
      </c>
      <c r="E30" s="163" t="s">
        <v>67</v>
      </c>
      <c r="F30" s="160" t="s">
        <v>222</v>
      </c>
      <c r="G30" s="161" t="s">
        <v>232</v>
      </c>
      <c r="H30" s="159" t="s">
        <v>232</v>
      </c>
      <c r="I30" s="163"/>
      <c r="J30" s="163"/>
      <c r="K30" s="163"/>
    </row>
    <row r="31" spans="1:11" ht="33">
      <c r="A31" s="169"/>
      <c r="B31" s="163">
        <v>28</v>
      </c>
      <c r="C31" s="163">
        <v>28</v>
      </c>
      <c r="D31" s="157" t="s">
        <v>24</v>
      </c>
      <c r="E31" s="157" t="s">
        <v>67</v>
      </c>
      <c r="F31" s="158" t="s">
        <v>222</v>
      </c>
      <c r="G31" s="162" t="s">
        <v>233</v>
      </c>
      <c r="H31" s="159" t="s">
        <v>233</v>
      </c>
      <c r="I31" s="163"/>
      <c r="J31" s="163"/>
      <c r="K31" s="163"/>
    </row>
    <row r="32" spans="1:11" ht="66">
      <c r="A32" s="169" t="s">
        <v>1280</v>
      </c>
      <c r="B32" s="163">
        <v>29</v>
      </c>
      <c r="C32" s="163">
        <v>29</v>
      </c>
      <c r="D32" s="157" t="s">
        <v>24</v>
      </c>
      <c r="E32" s="157" t="s">
        <v>67</v>
      </c>
      <c r="F32" s="158" t="s">
        <v>222</v>
      </c>
      <c r="G32" s="161" t="s">
        <v>1334</v>
      </c>
      <c r="H32" s="159" t="s">
        <v>1290</v>
      </c>
      <c r="I32" s="163"/>
      <c r="J32" s="163"/>
      <c r="K32" s="163"/>
    </row>
    <row r="33" spans="1:11" ht="33">
      <c r="A33" s="169" t="s">
        <v>1280</v>
      </c>
      <c r="B33" s="163">
        <v>30</v>
      </c>
      <c r="C33" s="163">
        <v>30</v>
      </c>
      <c r="D33" s="157" t="s">
        <v>24</v>
      </c>
      <c r="E33" s="157" t="s">
        <v>67</v>
      </c>
      <c r="F33" s="160" t="s">
        <v>222</v>
      </c>
      <c r="G33" s="164" t="s">
        <v>235</v>
      </c>
      <c r="H33" s="159" t="s">
        <v>1291</v>
      </c>
      <c r="I33" s="163"/>
      <c r="J33" s="163"/>
      <c r="K33" s="163"/>
    </row>
    <row r="34" spans="1:11">
      <c r="A34" s="169"/>
      <c r="B34" s="163">
        <v>31</v>
      </c>
      <c r="C34" s="163">
        <v>1</v>
      </c>
      <c r="D34" s="157" t="s">
        <v>25</v>
      </c>
      <c r="E34" s="157" t="s">
        <v>63</v>
      </c>
      <c r="F34" s="158" t="s">
        <v>236</v>
      </c>
      <c r="G34" s="162" t="s">
        <v>237</v>
      </c>
      <c r="H34" s="159" t="s">
        <v>237</v>
      </c>
      <c r="I34" s="163"/>
      <c r="J34" s="163"/>
      <c r="K34" s="163"/>
    </row>
    <row r="35" spans="1:11" ht="33">
      <c r="A35" s="169"/>
      <c r="B35" s="163">
        <v>32</v>
      </c>
      <c r="C35" s="163">
        <v>2</v>
      </c>
      <c r="D35" s="157" t="s">
        <v>25</v>
      </c>
      <c r="E35" s="157" t="s">
        <v>63</v>
      </c>
      <c r="F35" s="158" t="s">
        <v>236</v>
      </c>
      <c r="G35" s="162" t="s">
        <v>238</v>
      </c>
      <c r="H35" s="159" t="s">
        <v>238</v>
      </c>
      <c r="I35" s="163"/>
      <c r="J35" s="163"/>
      <c r="K35" s="163"/>
    </row>
    <row r="36" spans="1:11" ht="33">
      <c r="A36" s="169" t="s">
        <v>1280</v>
      </c>
      <c r="B36" s="163">
        <v>33</v>
      </c>
      <c r="C36" s="163">
        <v>3</v>
      </c>
      <c r="D36" s="157" t="s">
        <v>25</v>
      </c>
      <c r="E36" s="157" t="s">
        <v>66</v>
      </c>
      <c r="F36" s="158" t="s">
        <v>236</v>
      </c>
      <c r="G36" s="161" t="s">
        <v>1335</v>
      </c>
      <c r="H36" s="159" t="s">
        <v>1292</v>
      </c>
      <c r="I36" s="163"/>
      <c r="J36" s="163"/>
      <c r="K36" s="163"/>
    </row>
    <row r="37" spans="1:11" ht="33">
      <c r="A37" s="169"/>
      <c r="B37" s="163">
        <v>34</v>
      </c>
      <c r="C37" s="163">
        <v>4</v>
      </c>
      <c r="D37" s="157" t="s">
        <v>25</v>
      </c>
      <c r="E37" s="157" t="s">
        <v>66</v>
      </c>
      <c r="F37" s="158" t="s">
        <v>236</v>
      </c>
      <c r="G37" s="162" t="s">
        <v>240</v>
      </c>
      <c r="H37" s="159" t="s">
        <v>240</v>
      </c>
      <c r="I37" s="163"/>
      <c r="J37" s="163"/>
      <c r="K37" s="163"/>
    </row>
    <row r="38" spans="1:11" ht="33">
      <c r="A38" s="169"/>
      <c r="B38" s="163">
        <v>35</v>
      </c>
      <c r="C38" s="163">
        <v>5</v>
      </c>
      <c r="D38" s="157" t="s">
        <v>25</v>
      </c>
      <c r="E38" s="157" t="s">
        <v>66</v>
      </c>
      <c r="F38" s="158" t="s">
        <v>236</v>
      </c>
      <c r="G38" s="162" t="s">
        <v>241</v>
      </c>
      <c r="H38" s="159" t="s">
        <v>241</v>
      </c>
      <c r="I38" s="158" t="s">
        <v>68</v>
      </c>
      <c r="J38" s="163"/>
      <c r="K38" s="163"/>
    </row>
    <row r="39" spans="1:11" ht="33">
      <c r="A39" s="169"/>
      <c r="B39" s="163">
        <v>36</v>
      </c>
      <c r="C39" s="163">
        <v>6</v>
      </c>
      <c r="D39" s="157" t="s">
        <v>25</v>
      </c>
      <c r="E39" s="157" t="s">
        <v>67</v>
      </c>
      <c r="F39" s="158" t="s">
        <v>236</v>
      </c>
      <c r="G39" s="162" t="s">
        <v>242</v>
      </c>
      <c r="H39" s="159" t="s">
        <v>242</v>
      </c>
      <c r="I39" s="158" t="s">
        <v>68</v>
      </c>
      <c r="J39" s="163"/>
      <c r="K39" s="163"/>
    </row>
    <row r="40" spans="1:11" ht="33">
      <c r="A40" s="169" t="s">
        <v>1280</v>
      </c>
      <c r="B40" s="163">
        <v>37</v>
      </c>
      <c r="C40" s="163">
        <v>7</v>
      </c>
      <c r="D40" s="157" t="s">
        <v>25</v>
      </c>
      <c r="E40" s="157" t="s">
        <v>63</v>
      </c>
      <c r="F40" s="158" t="s">
        <v>243</v>
      </c>
      <c r="G40" s="161" t="s">
        <v>1336</v>
      </c>
      <c r="H40" s="159" t="s">
        <v>1293</v>
      </c>
      <c r="I40" s="163"/>
      <c r="J40" s="163"/>
      <c r="K40" s="163"/>
    </row>
    <row r="41" spans="1:11" ht="33">
      <c r="A41" s="169"/>
      <c r="B41" s="163">
        <v>38</v>
      </c>
      <c r="C41" s="163">
        <v>8</v>
      </c>
      <c r="D41" s="157" t="s">
        <v>25</v>
      </c>
      <c r="E41" s="157" t="s">
        <v>66</v>
      </c>
      <c r="F41" s="158" t="s">
        <v>243</v>
      </c>
      <c r="G41" s="159" t="s">
        <v>245</v>
      </c>
      <c r="H41" s="159" t="s">
        <v>245</v>
      </c>
      <c r="I41" s="163"/>
      <c r="J41" s="163"/>
      <c r="K41" s="163"/>
    </row>
    <row r="42" spans="1:11" ht="33">
      <c r="A42" s="169" t="s">
        <v>1288</v>
      </c>
      <c r="B42" s="163">
        <v>39</v>
      </c>
      <c r="C42" s="163">
        <v>9</v>
      </c>
      <c r="D42" s="157" t="s">
        <v>25</v>
      </c>
      <c r="E42" s="157" t="s">
        <v>66</v>
      </c>
      <c r="F42" s="158" t="s">
        <v>243</v>
      </c>
      <c r="G42" s="164" t="s">
        <v>246</v>
      </c>
      <c r="H42" s="159"/>
      <c r="I42" s="163"/>
      <c r="J42" s="163"/>
      <c r="K42" s="163"/>
    </row>
    <row r="43" spans="1:11" ht="49.5">
      <c r="A43" s="169"/>
      <c r="B43" s="163">
        <v>40</v>
      </c>
      <c r="C43" s="163">
        <v>10</v>
      </c>
      <c r="D43" s="157" t="s">
        <v>25</v>
      </c>
      <c r="E43" s="157" t="s">
        <v>66</v>
      </c>
      <c r="F43" s="158" t="s">
        <v>243</v>
      </c>
      <c r="G43" s="162" t="s">
        <v>247</v>
      </c>
      <c r="H43" s="159" t="s">
        <v>247</v>
      </c>
      <c r="I43" s="163"/>
      <c r="J43" s="163"/>
      <c r="K43" s="163"/>
    </row>
    <row r="44" spans="1:11" ht="33">
      <c r="A44" s="169"/>
      <c r="B44" s="163">
        <v>41</v>
      </c>
      <c r="C44" s="163">
        <v>11</v>
      </c>
      <c r="D44" s="157" t="s">
        <v>25</v>
      </c>
      <c r="E44" s="157" t="s">
        <v>67</v>
      </c>
      <c r="F44" s="158" t="s">
        <v>243</v>
      </c>
      <c r="G44" s="159" t="s">
        <v>248</v>
      </c>
      <c r="H44" s="159" t="s">
        <v>248</v>
      </c>
      <c r="I44" s="163"/>
      <c r="J44" s="163"/>
      <c r="K44" s="163"/>
    </row>
    <row r="45" spans="1:11" ht="33">
      <c r="A45" s="169" t="s">
        <v>1280</v>
      </c>
      <c r="B45" s="163">
        <v>42</v>
      </c>
      <c r="C45" s="163">
        <v>12</v>
      </c>
      <c r="D45" s="166" t="s">
        <v>25</v>
      </c>
      <c r="E45" s="163" t="s">
        <v>63</v>
      </c>
      <c r="F45" s="160" t="s">
        <v>249</v>
      </c>
      <c r="G45" s="162" t="s">
        <v>250</v>
      </c>
      <c r="H45" s="159" t="s">
        <v>250</v>
      </c>
      <c r="I45" s="163"/>
      <c r="J45" s="163"/>
      <c r="K45" s="158" t="s">
        <v>65</v>
      </c>
    </row>
    <row r="46" spans="1:11" ht="33">
      <c r="A46" s="169" t="s">
        <v>1280</v>
      </c>
      <c r="B46" s="163">
        <v>43</v>
      </c>
      <c r="C46" s="163">
        <v>13</v>
      </c>
      <c r="D46" s="157" t="s">
        <v>25</v>
      </c>
      <c r="E46" s="166" t="s">
        <v>63</v>
      </c>
      <c r="F46" s="165" t="s">
        <v>25</v>
      </c>
      <c r="G46" s="162" t="s">
        <v>1337</v>
      </c>
      <c r="H46" s="159" t="s">
        <v>1294</v>
      </c>
      <c r="I46" s="158" t="s">
        <v>68</v>
      </c>
      <c r="J46" s="160" t="s">
        <v>68</v>
      </c>
      <c r="K46" s="163"/>
    </row>
    <row r="47" spans="1:11" ht="33">
      <c r="A47" s="169"/>
      <c r="B47" s="163">
        <v>44</v>
      </c>
      <c r="C47" s="163">
        <v>14</v>
      </c>
      <c r="D47" s="157" t="s">
        <v>25</v>
      </c>
      <c r="E47" s="157" t="s">
        <v>66</v>
      </c>
      <c r="F47" s="158" t="s">
        <v>25</v>
      </c>
      <c r="G47" s="162" t="s">
        <v>252</v>
      </c>
      <c r="H47" s="159" t="s">
        <v>252</v>
      </c>
      <c r="I47" s="163"/>
      <c r="J47" s="163"/>
      <c r="K47" s="163"/>
    </row>
    <row r="48" spans="1:11" ht="33">
      <c r="A48" s="169" t="s">
        <v>1280</v>
      </c>
      <c r="B48" s="163">
        <v>45</v>
      </c>
      <c r="C48" s="163">
        <v>15</v>
      </c>
      <c r="D48" s="157" t="s">
        <v>25</v>
      </c>
      <c r="E48" s="157" t="s">
        <v>67</v>
      </c>
      <c r="F48" s="158" t="s">
        <v>25</v>
      </c>
      <c r="G48" s="162" t="s">
        <v>1338</v>
      </c>
      <c r="H48" s="159" t="s">
        <v>1295</v>
      </c>
      <c r="I48" s="158" t="s">
        <v>68</v>
      </c>
      <c r="J48" s="163"/>
      <c r="K48" s="163"/>
    </row>
    <row r="49" spans="1:11" ht="49.5">
      <c r="A49" s="169" t="s">
        <v>1280</v>
      </c>
      <c r="B49" s="163">
        <v>46</v>
      </c>
      <c r="C49" s="163">
        <v>16</v>
      </c>
      <c r="D49" s="157" t="s">
        <v>25</v>
      </c>
      <c r="E49" s="157" t="s">
        <v>67</v>
      </c>
      <c r="F49" s="158" t="s">
        <v>25</v>
      </c>
      <c r="G49" s="162" t="s">
        <v>254</v>
      </c>
      <c r="H49" s="159" t="s">
        <v>254</v>
      </c>
      <c r="I49" s="158" t="s">
        <v>68</v>
      </c>
      <c r="J49" s="160" t="s">
        <v>68</v>
      </c>
      <c r="K49" s="158" t="s">
        <v>65</v>
      </c>
    </row>
    <row r="50" spans="1:11" ht="33">
      <c r="A50" s="169" t="s">
        <v>1280</v>
      </c>
      <c r="B50" s="163">
        <v>47</v>
      </c>
      <c r="C50" s="163">
        <v>17</v>
      </c>
      <c r="D50" s="157" t="s">
        <v>25</v>
      </c>
      <c r="E50" s="157" t="s">
        <v>66</v>
      </c>
      <c r="F50" s="158" t="s">
        <v>255</v>
      </c>
      <c r="G50" s="164" t="s">
        <v>256</v>
      </c>
      <c r="H50" s="159" t="s">
        <v>1296</v>
      </c>
      <c r="I50" s="163"/>
      <c r="J50" s="163"/>
      <c r="K50" s="158" t="s">
        <v>65</v>
      </c>
    </row>
    <row r="51" spans="1:11" ht="33">
      <c r="A51" s="169"/>
      <c r="B51" s="163">
        <v>48</v>
      </c>
      <c r="C51" s="163">
        <v>18</v>
      </c>
      <c r="D51" s="157" t="s">
        <v>25</v>
      </c>
      <c r="E51" s="157" t="s">
        <v>67</v>
      </c>
      <c r="F51" s="158" t="s">
        <v>255</v>
      </c>
      <c r="G51" s="159" t="s">
        <v>257</v>
      </c>
      <c r="H51" s="159" t="s">
        <v>257</v>
      </c>
      <c r="I51" s="158" t="s">
        <v>68</v>
      </c>
      <c r="J51" s="163"/>
      <c r="K51" s="163"/>
    </row>
    <row r="52" spans="1:11" ht="33">
      <c r="A52" s="169"/>
      <c r="B52" s="163">
        <v>49</v>
      </c>
      <c r="C52" s="163">
        <v>19</v>
      </c>
      <c r="D52" s="157" t="s">
        <v>25</v>
      </c>
      <c r="E52" s="157" t="s">
        <v>67</v>
      </c>
      <c r="F52" s="158" t="s">
        <v>255</v>
      </c>
      <c r="G52" s="162" t="s">
        <v>258</v>
      </c>
      <c r="H52" s="159" t="s">
        <v>258</v>
      </c>
      <c r="I52" s="163"/>
      <c r="J52" s="163"/>
      <c r="K52" s="158" t="s">
        <v>65</v>
      </c>
    </row>
    <row r="53" spans="1:11" ht="33">
      <c r="A53" s="169"/>
      <c r="B53" s="163">
        <v>50</v>
      </c>
      <c r="C53" s="163">
        <v>1</v>
      </c>
      <c r="D53" s="157" t="s">
        <v>26</v>
      </c>
      <c r="E53" s="157" t="s">
        <v>63</v>
      </c>
      <c r="F53" s="158" t="s">
        <v>259</v>
      </c>
      <c r="G53" s="162" t="s">
        <v>260</v>
      </c>
      <c r="H53" s="159" t="s">
        <v>260</v>
      </c>
      <c r="I53" s="163"/>
      <c r="J53" s="163"/>
      <c r="K53" s="158" t="s">
        <v>65</v>
      </c>
    </row>
    <row r="54" spans="1:11">
      <c r="A54" s="169"/>
      <c r="B54" s="163">
        <v>51</v>
      </c>
      <c r="C54" s="163">
        <v>2</v>
      </c>
      <c r="D54" s="157" t="s">
        <v>26</v>
      </c>
      <c r="E54" s="157" t="s">
        <v>63</v>
      </c>
      <c r="F54" s="158" t="s">
        <v>259</v>
      </c>
      <c r="G54" s="162" t="s">
        <v>261</v>
      </c>
      <c r="H54" s="159" t="s">
        <v>261</v>
      </c>
      <c r="I54" s="158"/>
      <c r="J54" s="158"/>
      <c r="K54" s="158" t="s">
        <v>65</v>
      </c>
    </row>
    <row r="55" spans="1:11" ht="33">
      <c r="A55" s="169" t="s">
        <v>1280</v>
      </c>
      <c r="B55" s="163">
        <v>52</v>
      </c>
      <c r="C55" s="163">
        <v>3</v>
      </c>
      <c r="D55" s="157" t="s">
        <v>26</v>
      </c>
      <c r="E55" s="157" t="s">
        <v>66</v>
      </c>
      <c r="F55" s="158" t="s">
        <v>262</v>
      </c>
      <c r="G55" s="161" t="s">
        <v>1339</v>
      </c>
      <c r="H55" s="159" t="s">
        <v>1297</v>
      </c>
      <c r="I55" s="158" t="s">
        <v>68</v>
      </c>
      <c r="J55" s="158"/>
      <c r="K55" s="158" t="s">
        <v>65</v>
      </c>
    </row>
    <row r="56" spans="1:11" ht="33">
      <c r="A56" s="169"/>
      <c r="B56" s="163">
        <v>53</v>
      </c>
      <c r="C56" s="163">
        <v>4</v>
      </c>
      <c r="D56" s="157" t="s">
        <v>26</v>
      </c>
      <c r="E56" s="157" t="s">
        <v>66</v>
      </c>
      <c r="F56" s="158" t="s">
        <v>262</v>
      </c>
      <c r="G56" s="162" t="s">
        <v>264</v>
      </c>
      <c r="H56" s="159" t="s">
        <v>264</v>
      </c>
      <c r="I56" s="163"/>
      <c r="J56" s="163"/>
      <c r="K56" s="163"/>
    </row>
    <row r="57" spans="1:11">
      <c r="A57" s="169"/>
      <c r="B57" s="163">
        <v>54</v>
      </c>
      <c r="C57" s="163">
        <v>5</v>
      </c>
      <c r="D57" s="157" t="s">
        <v>26</v>
      </c>
      <c r="E57" s="157" t="s">
        <v>63</v>
      </c>
      <c r="F57" s="158" t="s">
        <v>265</v>
      </c>
      <c r="G57" s="162" t="s">
        <v>266</v>
      </c>
      <c r="H57" s="159" t="s">
        <v>266</v>
      </c>
      <c r="I57" s="163"/>
      <c r="J57" s="163"/>
      <c r="K57" s="163"/>
    </row>
    <row r="58" spans="1:11" ht="33">
      <c r="A58" s="169"/>
      <c r="B58" s="163">
        <v>55</v>
      </c>
      <c r="C58" s="163">
        <v>6</v>
      </c>
      <c r="D58" s="157" t="s">
        <v>26</v>
      </c>
      <c r="E58" s="157" t="s">
        <v>66</v>
      </c>
      <c r="F58" s="158" t="s">
        <v>265</v>
      </c>
      <c r="G58" s="162" t="s">
        <v>267</v>
      </c>
      <c r="H58" s="159" t="s">
        <v>267</v>
      </c>
      <c r="I58" s="158" t="s">
        <v>68</v>
      </c>
      <c r="J58" s="158"/>
      <c r="K58" s="158" t="s">
        <v>65</v>
      </c>
    </row>
    <row r="59" spans="1:11" ht="33">
      <c r="A59" s="169"/>
      <c r="B59" s="163">
        <v>56</v>
      </c>
      <c r="C59" s="163">
        <v>7</v>
      </c>
      <c r="D59" s="157" t="s">
        <v>26</v>
      </c>
      <c r="E59" s="157" t="s">
        <v>66</v>
      </c>
      <c r="F59" s="158" t="s">
        <v>265</v>
      </c>
      <c r="G59" s="162" t="s">
        <v>268</v>
      </c>
      <c r="H59" s="159" t="s">
        <v>268</v>
      </c>
      <c r="I59" s="158" t="s">
        <v>68</v>
      </c>
      <c r="J59" s="158"/>
      <c r="K59" s="158"/>
    </row>
    <row r="60" spans="1:11" ht="33">
      <c r="A60" s="169"/>
      <c r="B60" s="163">
        <v>57</v>
      </c>
      <c r="C60" s="163">
        <v>8</v>
      </c>
      <c r="D60" s="157" t="s">
        <v>26</v>
      </c>
      <c r="E60" s="157" t="s">
        <v>66</v>
      </c>
      <c r="F60" s="158" t="s">
        <v>265</v>
      </c>
      <c r="G60" s="162" t="s">
        <v>269</v>
      </c>
      <c r="H60" s="159" t="s">
        <v>269</v>
      </c>
      <c r="I60" s="163"/>
      <c r="J60" s="163"/>
      <c r="K60" s="163"/>
    </row>
    <row r="61" spans="1:11" ht="33">
      <c r="A61" s="169"/>
      <c r="B61" s="163">
        <v>58</v>
      </c>
      <c r="C61" s="163">
        <v>9</v>
      </c>
      <c r="D61" s="157" t="s">
        <v>26</v>
      </c>
      <c r="E61" s="157" t="s">
        <v>66</v>
      </c>
      <c r="F61" s="158" t="s">
        <v>270</v>
      </c>
      <c r="G61" s="162" t="s">
        <v>271</v>
      </c>
      <c r="H61" s="159" t="s">
        <v>271</v>
      </c>
      <c r="I61" s="163"/>
      <c r="J61" s="163"/>
      <c r="K61" s="163"/>
    </row>
    <row r="62" spans="1:11" ht="33">
      <c r="A62" s="169"/>
      <c r="B62" s="163">
        <v>59</v>
      </c>
      <c r="C62" s="163">
        <v>10</v>
      </c>
      <c r="D62" s="157" t="s">
        <v>26</v>
      </c>
      <c r="E62" s="157" t="s">
        <v>66</v>
      </c>
      <c r="F62" s="158" t="s">
        <v>270</v>
      </c>
      <c r="G62" s="162" t="s">
        <v>272</v>
      </c>
      <c r="H62" s="159" t="s">
        <v>272</v>
      </c>
      <c r="I62" s="163"/>
      <c r="J62" s="163"/>
      <c r="K62" s="163"/>
    </row>
    <row r="63" spans="1:11" ht="33">
      <c r="A63" s="169" t="s">
        <v>1280</v>
      </c>
      <c r="B63" s="163">
        <v>60</v>
      </c>
      <c r="C63" s="163">
        <v>11</v>
      </c>
      <c r="D63" s="157" t="s">
        <v>26</v>
      </c>
      <c r="E63" s="166" t="s">
        <v>66</v>
      </c>
      <c r="F63" s="158" t="s">
        <v>270</v>
      </c>
      <c r="G63" s="162" t="s">
        <v>273</v>
      </c>
      <c r="H63" s="159" t="s">
        <v>273</v>
      </c>
      <c r="I63" s="163"/>
      <c r="J63" s="163"/>
      <c r="K63" s="163"/>
    </row>
    <row r="64" spans="1:11" ht="33">
      <c r="A64" s="169"/>
      <c r="B64" s="163">
        <v>61</v>
      </c>
      <c r="C64" s="163">
        <v>1</v>
      </c>
      <c r="D64" s="157" t="s">
        <v>274</v>
      </c>
      <c r="E64" s="157" t="s">
        <v>63</v>
      </c>
      <c r="F64" s="158" t="s">
        <v>275</v>
      </c>
      <c r="G64" s="162" t="s">
        <v>276</v>
      </c>
      <c r="H64" s="159" t="s">
        <v>276</v>
      </c>
      <c r="I64" s="163"/>
      <c r="J64" s="163"/>
      <c r="K64" s="163"/>
    </row>
    <row r="65" spans="1:11" ht="49.5">
      <c r="A65" s="169"/>
      <c r="B65" s="163">
        <v>62</v>
      </c>
      <c r="C65" s="163">
        <v>2</v>
      </c>
      <c r="D65" s="157" t="s">
        <v>274</v>
      </c>
      <c r="E65" s="157" t="s">
        <v>66</v>
      </c>
      <c r="F65" s="158" t="s">
        <v>275</v>
      </c>
      <c r="G65" s="162" t="s">
        <v>277</v>
      </c>
      <c r="H65" s="159" t="s">
        <v>277</v>
      </c>
      <c r="I65" s="163"/>
      <c r="J65" s="163"/>
      <c r="K65" s="163"/>
    </row>
    <row r="66" spans="1:11">
      <c r="A66" s="169" t="s">
        <v>1280</v>
      </c>
      <c r="B66" s="163">
        <v>63</v>
      </c>
      <c r="C66" s="163">
        <v>3</v>
      </c>
      <c r="D66" s="157" t="s">
        <v>274</v>
      </c>
      <c r="E66" s="157" t="s">
        <v>63</v>
      </c>
      <c r="F66" s="158" t="s">
        <v>278</v>
      </c>
      <c r="G66" s="161" t="s">
        <v>1340</v>
      </c>
      <c r="H66" s="159" t="s">
        <v>1298</v>
      </c>
      <c r="I66" s="163"/>
      <c r="J66" s="163"/>
      <c r="K66" s="163"/>
    </row>
    <row r="67" spans="1:11" ht="49.5">
      <c r="A67" s="169"/>
      <c r="B67" s="163">
        <v>64</v>
      </c>
      <c r="C67" s="163">
        <v>4</v>
      </c>
      <c r="D67" s="157" t="s">
        <v>274</v>
      </c>
      <c r="E67" s="157" t="s">
        <v>63</v>
      </c>
      <c r="F67" s="158" t="s">
        <v>278</v>
      </c>
      <c r="G67" s="162" t="s">
        <v>280</v>
      </c>
      <c r="H67" s="159" t="s">
        <v>280</v>
      </c>
      <c r="I67" s="163"/>
      <c r="J67" s="163"/>
      <c r="K67" s="163"/>
    </row>
    <row r="68" spans="1:11" ht="33">
      <c r="A68" s="169" t="s">
        <v>1280</v>
      </c>
      <c r="B68" s="163">
        <v>65</v>
      </c>
      <c r="C68" s="163">
        <v>5</v>
      </c>
      <c r="D68" s="157" t="s">
        <v>274</v>
      </c>
      <c r="E68" s="157" t="s">
        <v>66</v>
      </c>
      <c r="F68" s="158" t="s">
        <v>278</v>
      </c>
      <c r="G68" s="164" t="s">
        <v>281</v>
      </c>
      <c r="H68" s="159" t="s">
        <v>1300</v>
      </c>
      <c r="I68" s="163"/>
      <c r="J68" s="163"/>
      <c r="K68" s="163"/>
    </row>
    <row r="69" spans="1:11" ht="33">
      <c r="A69" s="169"/>
      <c r="B69" s="163">
        <v>66</v>
      </c>
      <c r="C69" s="163">
        <v>6</v>
      </c>
      <c r="D69" s="157" t="s">
        <v>274</v>
      </c>
      <c r="E69" s="157" t="s">
        <v>66</v>
      </c>
      <c r="F69" s="158" t="s">
        <v>278</v>
      </c>
      <c r="G69" s="161" t="s">
        <v>282</v>
      </c>
      <c r="H69" s="159" t="s">
        <v>282</v>
      </c>
      <c r="I69" s="163"/>
      <c r="J69" s="163"/>
      <c r="K69" s="163"/>
    </row>
    <row r="70" spans="1:11" ht="33">
      <c r="A70" s="169" t="s">
        <v>1280</v>
      </c>
      <c r="B70" s="163">
        <v>67</v>
      </c>
      <c r="C70" s="163">
        <v>7</v>
      </c>
      <c r="D70" s="166" t="s">
        <v>274</v>
      </c>
      <c r="E70" s="157" t="s">
        <v>66</v>
      </c>
      <c r="F70" s="160" t="s">
        <v>278</v>
      </c>
      <c r="G70" s="164" t="s">
        <v>283</v>
      </c>
      <c r="H70" s="159" t="s">
        <v>1301</v>
      </c>
      <c r="I70" s="163"/>
      <c r="J70" s="163"/>
      <c r="K70" s="163"/>
    </row>
    <row r="71" spans="1:11" ht="33">
      <c r="A71" s="169" t="s">
        <v>1280</v>
      </c>
      <c r="B71" s="163">
        <v>68</v>
      </c>
      <c r="C71" s="163">
        <v>8</v>
      </c>
      <c r="D71" s="157" t="s">
        <v>274</v>
      </c>
      <c r="E71" s="157" t="s">
        <v>67</v>
      </c>
      <c r="F71" s="158" t="s">
        <v>278</v>
      </c>
      <c r="G71" s="161" t="s">
        <v>1341</v>
      </c>
      <c r="H71" s="159" t="s">
        <v>1303</v>
      </c>
      <c r="I71" s="163"/>
      <c r="J71" s="163"/>
      <c r="K71" s="163"/>
    </row>
    <row r="72" spans="1:11" ht="33">
      <c r="A72" s="169" t="s">
        <v>1280</v>
      </c>
      <c r="B72" s="163">
        <v>69</v>
      </c>
      <c r="C72" s="163">
        <v>9</v>
      </c>
      <c r="D72" s="157" t="s">
        <v>274</v>
      </c>
      <c r="E72" s="157" t="s">
        <v>63</v>
      </c>
      <c r="F72" s="158" t="s">
        <v>285</v>
      </c>
      <c r="G72" s="162" t="s">
        <v>286</v>
      </c>
      <c r="H72" s="159" t="s">
        <v>286</v>
      </c>
      <c r="I72" s="163"/>
      <c r="J72" s="163"/>
      <c r="K72" s="166" t="s">
        <v>65</v>
      </c>
    </row>
    <row r="73" spans="1:11" ht="33">
      <c r="A73" s="169"/>
      <c r="B73" s="163">
        <v>70</v>
      </c>
      <c r="C73" s="163">
        <v>10</v>
      </c>
      <c r="D73" s="157" t="s">
        <v>274</v>
      </c>
      <c r="E73" s="157" t="s">
        <v>66</v>
      </c>
      <c r="F73" s="158" t="s">
        <v>285</v>
      </c>
      <c r="G73" s="159" t="s">
        <v>287</v>
      </c>
      <c r="H73" s="159" t="s">
        <v>287</v>
      </c>
      <c r="I73" s="163"/>
      <c r="J73" s="163"/>
      <c r="K73" s="163"/>
    </row>
    <row r="74" spans="1:11" ht="33">
      <c r="A74" s="169" t="s">
        <v>1280</v>
      </c>
      <c r="B74" s="163">
        <v>71</v>
      </c>
      <c r="C74" s="163">
        <v>11</v>
      </c>
      <c r="D74" s="157" t="s">
        <v>274</v>
      </c>
      <c r="E74" s="157" t="s">
        <v>67</v>
      </c>
      <c r="F74" s="158" t="s">
        <v>285</v>
      </c>
      <c r="G74" s="161" t="s">
        <v>1342</v>
      </c>
      <c r="H74" s="159" t="s">
        <v>1304</v>
      </c>
      <c r="I74" s="163"/>
      <c r="J74" s="163"/>
      <c r="K74" s="163"/>
    </row>
    <row r="75" spans="1:11" ht="33">
      <c r="A75" s="169"/>
      <c r="B75" s="163">
        <v>72</v>
      </c>
      <c r="C75" s="163">
        <v>12</v>
      </c>
      <c r="D75" s="157" t="s">
        <v>274</v>
      </c>
      <c r="E75" s="157" t="s">
        <v>67</v>
      </c>
      <c r="F75" s="158" t="s">
        <v>289</v>
      </c>
      <c r="G75" s="162" t="s">
        <v>290</v>
      </c>
      <c r="H75" s="159" t="s">
        <v>290</v>
      </c>
      <c r="I75" s="163"/>
      <c r="J75" s="163"/>
      <c r="K75" s="163"/>
    </row>
    <row r="76" spans="1:11" ht="33">
      <c r="A76" s="169" t="s">
        <v>1280</v>
      </c>
      <c r="B76" s="163">
        <v>73</v>
      </c>
      <c r="C76" s="163">
        <v>13</v>
      </c>
      <c r="D76" s="157" t="s">
        <v>274</v>
      </c>
      <c r="E76" s="157" t="s">
        <v>67</v>
      </c>
      <c r="F76" s="158" t="s">
        <v>289</v>
      </c>
      <c r="G76" s="161" t="s">
        <v>1343</v>
      </c>
      <c r="H76" s="159" t="s">
        <v>1305</v>
      </c>
      <c r="I76" s="163"/>
      <c r="J76" s="163"/>
      <c r="K76" s="163"/>
    </row>
    <row r="77" spans="1:11" ht="33">
      <c r="A77" s="169" t="s">
        <v>1280</v>
      </c>
      <c r="B77" s="163">
        <v>74</v>
      </c>
      <c r="C77" s="163">
        <v>14</v>
      </c>
      <c r="D77" s="157" t="s">
        <v>274</v>
      </c>
      <c r="E77" s="157" t="s">
        <v>67</v>
      </c>
      <c r="F77" s="158" t="s">
        <v>289</v>
      </c>
      <c r="G77" s="164" t="s">
        <v>292</v>
      </c>
      <c r="H77" s="159" t="s">
        <v>1306</v>
      </c>
      <c r="I77" s="163"/>
      <c r="J77" s="163"/>
      <c r="K77" s="163"/>
    </row>
    <row r="78" spans="1:11" ht="33">
      <c r="A78" s="169"/>
      <c r="B78" s="163">
        <v>75</v>
      </c>
      <c r="C78" s="163">
        <v>15</v>
      </c>
      <c r="D78" s="157" t="s">
        <v>274</v>
      </c>
      <c r="E78" s="157" t="s">
        <v>67</v>
      </c>
      <c r="F78" s="158" t="s">
        <v>293</v>
      </c>
      <c r="G78" s="162" t="s">
        <v>294</v>
      </c>
      <c r="H78" s="159" t="s">
        <v>294</v>
      </c>
      <c r="I78" s="163"/>
      <c r="J78" s="163"/>
      <c r="K78" s="163"/>
    </row>
    <row r="79" spans="1:11" ht="33">
      <c r="A79" s="169"/>
      <c r="B79" s="163">
        <v>76</v>
      </c>
      <c r="C79" s="163">
        <v>16</v>
      </c>
      <c r="D79" s="157" t="s">
        <v>274</v>
      </c>
      <c r="E79" s="157" t="s">
        <v>67</v>
      </c>
      <c r="F79" s="158" t="s">
        <v>295</v>
      </c>
      <c r="G79" s="162" t="s">
        <v>296</v>
      </c>
      <c r="H79" s="159" t="s">
        <v>296</v>
      </c>
      <c r="I79" s="163"/>
      <c r="J79" s="163"/>
      <c r="K79" s="163"/>
    </row>
    <row r="80" spans="1:11" ht="33">
      <c r="A80" s="169"/>
      <c r="B80" s="163">
        <v>77</v>
      </c>
      <c r="C80" s="163">
        <v>17</v>
      </c>
      <c r="D80" s="157" t="s">
        <v>274</v>
      </c>
      <c r="E80" s="157" t="s">
        <v>67</v>
      </c>
      <c r="F80" s="158" t="s">
        <v>297</v>
      </c>
      <c r="G80" s="162" t="s">
        <v>298</v>
      </c>
      <c r="H80" s="159" t="s">
        <v>298</v>
      </c>
      <c r="I80" s="163"/>
      <c r="J80" s="163"/>
      <c r="K80" s="163"/>
    </row>
    <row r="81" spans="1:11" ht="49.5">
      <c r="A81" s="169"/>
      <c r="B81" s="163">
        <v>78</v>
      </c>
      <c r="C81" s="163">
        <v>1</v>
      </c>
      <c r="D81" s="157" t="s">
        <v>29</v>
      </c>
      <c r="E81" s="157" t="s">
        <v>63</v>
      </c>
      <c r="F81" s="158" t="s">
        <v>299</v>
      </c>
      <c r="G81" s="162" t="s">
        <v>300</v>
      </c>
      <c r="H81" s="159" t="s">
        <v>300</v>
      </c>
      <c r="I81" s="163"/>
      <c r="J81" s="163"/>
      <c r="K81" s="158" t="s">
        <v>65</v>
      </c>
    </row>
    <row r="82" spans="1:11" ht="33">
      <c r="A82" s="169"/>
      <c r="B82" s="163">
        <v>79</v>
      </c>
      <c r="C82" s="163">
        <v>2</v>
      </c>
      <c r="D82" s="157" t="s">
        <v>29</v>
      </c>
      <c r="E82" s="157" t="s">
        <v>63</v>
      </c>
      <c r="F82" s="158" t="s">
        <v>299</v>
      </c>
      <c r="G82" s="162" t="s">
        <v>301</v>
      </c>
      <c r="H82" s="159" t="s">
        <v>301</v>
      </c>
      <c r="I82" s="163"/>
      <c r="J82" s="163"/>
      <c r="K82" s="163"/>
    </row>
    <row r="83" spans="1:11" ht="33">
      <c r="A83" s="169" t="s">
        <v>1280</v>
      </c>
      <c r="B83" s="163">
        <v>80</v>
      </c>
      <c r="C83" s="163">
        <v>3</v>
      </c>
      <c r="D83" s="157" t="s">
        <v>29</v>
      </c>
      <c r="E83" s="157" t="s">
        <v>63</v>
      </c>
      <c r="F83" s="158" t="s">
        <v>302</v>
      </c>
      <c r="G83" s="164" t="s">
        <v>1344</v>
      </c>
      <c r="H83" s="159" t="s">
        <v>1307</v>
      </c>
      <c r="I83" s="163"/>
      <c r="J83" s="163"/>
      <c r="K83" s="158" t="s">
        <v>65</v>
      </c>
    </row>
    <row r="84" spans="1:11" ht="33">
      <c r="A84" s="169"/>
      <c r="B84" s="163">
        <v>81</v>
      </c>
      <c r="C84" s="163">
        <v>4</v>
      </c>
      <c r="D84" s="157" t="s">
        <v>29</v>
      </c>
      <c r="E84" s="157" t="s">
        <v>63</v>
      </c>
      <c r="F84" s="158" t="s">
        <v>304</v>
      </c>
      <c r="G84" s="162" t="s">
        <v>305</v>
      </c>
      <c r="H84" s="159" t="s">
        <v>305</v>
      </c>
      <c r="I84" s="163"/>
      <c r="J84" s="163"/>
      <c r="K84" s="158" t="s">
        <v>65</v>
      </c>
    </row>
    <row r="85" spans="1:11" ht="33">
      <c r="A85" s="169" t="s">
        <v>1280</v>
      </c>
      <c r="B85" s="163">
        <v>82</v>
      </c>
      <c r="C85" s="163">
        <v>5</v>
      </c>
      <c r="D85" s="157" t="s">
        <v>29</v>
      </c>
      <c r="E85" s="157" t="s">
        <v>63</v>
      </c>
      <c r="F85" s="160" t="s">
        <v>306</v>
      </c>
      <c r="G85" s="162" t="s">
        <v>307</v>
      </c>
      <c r="H85" s="159" t="s">
        <v>307</v>
      </c>
      <c r="I85" s="163"/>
      <c r="J85" s="163"/>
      <c r="K85" s="158" t="s">
        <v>65</v>
      </c>
    </row>
    <row r="86" spans="1:11" ht="33">
      <c r="A86" s="169" t="s">
        <v>1280</v>
      </c>
      <c r="B86" s="163">
        <v>83</v>
      </c>
      <c r="C86" s="163">
        <v>6</v>
      </c>
      <c r="D86" s="157" t="s">
        <v>29</v>
      </c>
      <c r="E86" s="157" t="s">
        <v>66</v>
      </c>
      <c r="F86" s="160" t="s">
        <v>306</v>
      </c>
      <c r="G86" s="162" t="s">
        <v>308</v>
      </c>
      <c r="H86" s="159" t="s">
        <v>308</v>
      </c>
      <c r="I86" s="163"/>
      <c r="J86" s="163"/>
      <c r="K86" s="163"/>
    </row>
    <row r="87" spans="1:11">
      <c r="A87" s="169" t="s">
        <v>1280</v>
      </c>
      <c r="B87" s="163">
        <v>84</v>
      </c>
      <c r="C87" s="163">
        <v>7</v>
      </c>
      <c r="D87" s="157" t="s">
        <v>29</v>
      </c>
      <c r="E87" s="157" t="s">
        <v>66</v>
      </c>
      <c r="F87" s="160" t="s">
        <v>306</v>
      </c>
      <c r="G87" s="162" t="s">
        <v>309</v>
      </c>
      <c r="H87" s="159" t="s">
        <v>309</v>
      </c>
      <c r="I87" s="163"/>
      <c r="J87" s="163"/>
      <c r="K87" s="163"/>
    </row>
    <row r="88" spans="1:11" ht="33">
      <c r="A88" s="169"/>
      <c r="B88" s="163">
        <v>85</v>
      </c>
      <c r="C88" s="163">
        <v>8</v>
      </c>
      <c r="D88" s="157" t="s">
        <v>29</v>
      </c>
      <c r="E88" s="163" t="s">
        <v>63</v>
      </c>
      <c r="F88" s="165" t="s">
        <v>310</v>
      </c>
      <c r="G88" s="161" t="s">
        <v>311</v>
      </c>
      <c r="H88" s="159" t="s">
        <v>311</v>
      </c>
      <c r="I88" s="163"/>
      <c r="J88" s="163"/>
      <c r="K88" s="158" t="s">
        <v>65</v>
      </c>
    </row>
    <row r="89" spans="1:11" ht="33">
      <c r="A89" s="169" t="s">
        <v>1280</v>
      </c>
      <c r="B89" s="163">
        <v>86</v>
      </c>
      <c r="C89" s="163">
        <v>9</v>
      </c>
      <c r="D89" s="157" t="s">
        <v>29</v>
      </c>
      <c r="E89" s="166" t="s">
        <v>66</v>
      </c>
      <c r="F89" s="165" t="s">
        <v>310</v>
      </c>
      <c r="G89" s="161" t="s">
        <v>1345</v>
      </c>
      <c r="H89" s="159" t="s">
        <v>1308</v>
      </c>
      <c r="I89" s="163"/>
      <c r="J89" s="163"/>
      <c r="K89" s="163"/>
    </row>
    <row r="90" spans="1:11">
      <c r="A90" s="169"/>
      <c r="B90" s="163">
        <v>87</v>
      </c>
      <c r="C90" s="163">
        <v>10</v>
      </c>
      <c r="D90" s="157" t="s">
        <v>29</v>
      </c>
      <c r="E90" s="157" t="s">
        <v>63</v>
      </c>
      <c r="F90" s="158" t="s">
        <v>313</v>
      </c>
      <c r="G90" s="162" t="s">
        <v>314</v>
      </c>
      <c r="H90" s="159" t="s">
        <v>314</v>
      </c>
      <c r="I90" s="163"/>
      <c r="J90" s="163"/>
      <c r="K90" s="158" t="s">
        <v>65</v>
      </c>
    </row>
    <row r="91" spans="1:11" ht="33">
      <c r="A91" s="169"/>
      <c r="B91" s="163">
        <v>88</v>
      </c>
      <c r="C91" s="163">
        <v>11</v>
      </c>
      <c r="D91" s="157" t="s">
        <v>29</v>
      </c>
      <c r="E91" s="157" t="s">
        <v>63</v>
      </c>
      <c r="F91" s="158" t="s">
        <v>315</v>
      </c>
      <c r="G91" s="162" t="s">
        <v>316</v>
      </c>
      <c r="H91" s="159" t="s">
        <v>316</v>
      </c>
      <c r="I91" s="163"/>
      <c r="J91" s="163"/>
      <c r="K91" s="158" t="s">
        <v>65</v>
      </c>
    </row>
    <row r="92" spans="1:11" ht="33">
      <c r="A92" s="169"/>
      <c r="B92" s="163">
        <v>89</v>
      </c>
      <c r="C92" s="163">
        <v>12</v>
      </c>
      <c r="D92" s="157" t="s">
        <v>29</v>
      </c>
      <c r="E92" s="157" t="s">
        <v>63</v>
      </c>
      <c r="F92" s="158" t="s">
        <v>317</v>
      </c>
      <c r="G92" s="162" t="s">
        <v>318</v>
      </c>
      <c r="H92" s="159" t="s">
        <v>318</v>
      </c>
      <c r="I92" s="163"/>
      <c r="J92" s="163"/>
      <c r="K92" s="158" t="s">
        <v>65</v>
      </c>
    </row>
    <row r="93" spans="1:11">
      <c r="A93" s="169" t="s">
        <v>1288</v>
      </c>
      <c r="B93" s="163">
        <v>90</v>
      </c>
      <c r="C93" s="163">
        <v>13</v>
      </c>
      <c r="D93" s="157" t="s">
        <v>29</v>
      </c>
      <c r="E93" s="157" t="s">
        <v>63</v>
      </c>
      <c r="F93" s="158" t="s">
        <v>317</v>
      </c>
      <c r="G93" s="164" t="s">
        <v>319</v>
      </c>
      <c r="H93" s="169"/>
      <c r="I93" s="163"/>
      <c r="J93" s="163"/>
      <c r="K93" s="163"/>
    </row>
    <row r="94" spans="1:11" ht="33">
      <c r="A94" s="169"/>
      <c r="B94" s="163">
        <v>91</v>
      </c>
      <c r="C94" s="163">
        <v>14</v>
      </c>
      <c r="D94" s="157" t="s">
        <v>29</v>
      </c>
      <c r="E94" s="157" t="s">
        <v>66</v>
      </c>
      <c r="F94" s="158" t="s">
        <v>317</v>
      </c>
      <c r="G94" s="162" t="s">
        <v>320</v>
      </c>
      <c r="H94" s="159" t="s">
        <v>320</v>
      </c>
      <c r="I94" s="163"/>
      <c r="J94" s="163"/>
      <c r="K94" s="163"/>
    </row>
    <row r="95" spans="1:11" ht="33">
      <c r="A95" s="169" t="s">
        <v>1280</v>
      </c>
      <c r="B95" s="163">
        <v>92</v>
      </c>
      <c r="C95" s="163">
        <v>15</v>
      </c>
      <c r="D95" s="157" t="s">
        <v>29</v>
      </c>
      <c r="E95" s="166" t="s">
        <v>66</v>
      </c>
      <c r="F95" s="165" t="s">
        <v>317</v>
      </c>
      <c r="G95" s="161" t="s">
        <v>321</v>
      </c>
      <c r="H95" s="159" t="s">
        <v>321</v>
      </c>
      <c r="I95" s="163"/>
      <c r="J95" s="158" t="s">
        <v>68</v>
      </c>
      <c r="K95" s="163"/>
    </row>
    <row r="96" spans="1:11" ht="33">
      <c r="A96" s="169"/>
      <c r="B96" s="163">
        <v>93</v>
      </c>
      <c r="C96" s="163">
        <v>1</v>
      </c>
      <c r="D96" s="157" t="s">
        <v>31</v>
      </c>
      <c r="E96" s="157" t="s">
        <v>63</v>
      </c>
      <c r="F96" s="158" t="s">
        <v>322</v>
      </c>
      <c r="G96" s="162" t="s">
        <v>323</v>
      </c>
      <c r="H96" s="159" t="s">
        <v>323</v>
      </c>
      <c r="I96" s="163"/>
      <c r="J96" s="163"/>
      <c r="K96" s="158" t="s">
        <v>65</v>
      </c>
    </row>
    <row r="97" spans="1:11">
      <c r="A97" s="169"/>
      <c r="B97" s="163">
        <v>94</v>
      </c>
      <c r="C97" s="163">
        <v>2</v>
      </c>
      <c r="D97" s="157" t="s">
        <v>31</v>
      </c>
      <c r="E97" s="157" t="s">
        <v>63</v>
      </c>
      <c r="F97" s="158" t="s">
        <v>322</v>
      </c>
      <c r="G97" s="162" t="s">
        <v>324</v>
      </c>
      <c r="H97" s="159" t="s">
        <v>324</v>
      </c>
      <c r="I97" s="163"/>
      <c r="J97" s="163"/>
      <c r="K97" s="158" t="s">
        <v>65</v>
      </c>
    </row>
    <row r="98" spans="1:11" ht="33">
      <c r="A98" s="169"/>
      <c r="B98" s="163">
        <v>95</v>
      </c>
      <c r="C98" s="163">
        <v>3</v>
      </c>
      <c r="D98" s="157" t="s">
        <v>31</v>
      </c>
      <c r="E98" s="157" t="s">
        <v>63</v>
      </c>
      <c r="F98" s="158" t="s">
        <v>325</v>
      </c>
      <c r="G98" s="162" t="s">
        <v>326</v>
      </c>
      <c r="H98" s="159" t="s">
        <v>326</v>
      </c>
      <c r="I98" s="163"/>
      <c r="J98" s="163"/>
      <c r="K98" s="163"/>
    </row>
    <row r="99" spans="1:11" ht="33">
      <c r="A99" s="169"/>
      <c r="B99" s="163">
        <v>96</v>
      </c>
      <c r="C99" s="163">
        <v>4</v>
      </c>
      <c r="D99" s="157" t="s">
        <v>31</v>
      </c>
      <c r="E99" s="157" t="s">
        <v>66</v>
      </c>
      <c r="F99" s="158" t="s">
        <v>325</v>
      </c>
      <c r="G99" s="162" t="s">
        <v>327</v>
      </c>
      <c r="H99" s="159" t="s">
        <v>327</v>
      </c>
      <c r="I99" s="163"/>
      <c r="J99" s="163"/>
      <c r="K99" s="163"/>
    </row>
    <row r="100" spans="1:11" ht="33">
      <c r="A100" s="169" t="s">
        <v>1280</v>
      </c>
      <c r="B100" s="163">
        <v>97</v>
      </c>
      <c r="C100" s="163">
        <v>5</v>
      </c>
      <c r="D100" s="157" t="s">
        <v>31</v>
      </c>
      <c r="E100" s="157" t="s">
        <v>66</v>
      </c>
      <c r="F100" s="158" t="s">
        <v>325</v>
      </c>
      <c r="G100" s="161" t="s">
        <v>1346</v>
      </c>
      <c r="H100" s="159" t="s">
        <v>1309</v>
      </c>
      <c r="I100" s="163"/>
      <c r="J100" s="163"/>
      <c r="K100" s="163"/>
    </row>
    <row r="101" spans="1:11" ht="33">
      <c r="A101" s="169"/>
      <c r="B101" s="163">
        <v>98</v>
      </c>
      <c r="C101" s="163">
        <v>6</v>
      </c>
      <c r="D101" s="157" t="s">
        <v>31</v>
      </c>
      <c r="E101" s="157" t="s">
        <v>66</v>
      </c>
      <c r="F101" s="158" t="s">
        <v>325</v>
      </c>
      <c r="G101" s="162" t="s">
        <v>329</v>
      </c>
      <c r="H101" s="159" t="s">
        <v>329</v>
      </c>
      <c r="I101" s="163"/>
      <c r="J101" s="163"/>
      <c r="K101" s="163"/>
    </row>
    <row r="102" spans="1:11" ht="33">
      <c r="A102" s="169"/>
      <c r="B102" s="163">
        <v>99</v>
      </c>
      <c r="C102" s="163">
        <v>7</v>
      </c>
      <c r="D102" s="157" t="s">
        <v>31</v>
      </c>
      <c r="E102" s="157" t="s">
        <v>66</v>
      </c>
      <c r="F102" s="158" t="s">
        <v>325</v>
      </c>
      <c r="G102" s="162" t="s">
        <v>330</v>
      </c>
      <c r="H102" s="159" t="s">
        <v>330</v>
      </c>
      <c r="I102" s="163"/>
      <c r="J102" s="163"/>
      <c r="K102" s="163"/>
    </row>
    <row r="103" spans="1:11" ht="33">
      <c r="A103" s="169"/>
      <c r="B103" s="163">
        <v>100</v>
      </c>
      <c r="C103" s="163">
        <v>8</v>
      </c>
      <c r="D103" s="157" t="s">
        <v>31</v>
      </c>
      <c r="E103" s="157" t="s">
        <v>66</v>
      </c>
      <c r="F103" s="158" t="s">
        <v>325</v>
      </c>
      <c r="G103" s="162" t="s">
        <v>331</v>
      </c>
      <c r="H103" s="159" t="s">
        <v>331</v>
      </c>
      <c r="I103" s="163"/>
      <c r="J103" s="163"/>
      <c r="K103" s="163"/>
    </row>
    <row r="104" spans="1:11" ht="33">
      <c r="A104" s="169"/>
      <c r="B104" s="163">
        <v>101</v>
      </c>
      <c r="C104" s="163">
        <v>9</v>
      </c>
      <c r="D104" s="157" t="s">
        <v>31</v>
      </c>
      <c r="E104" s="157" t="s">
        <v>66</v>
      </c>
      <c r="F104" s="158" t="s">
        <v>325</v>
      </c>
      <c r="G104" s="162" t="s">
        <v>332</v>
      </c>
      <c r="H104" s="159" t="s">
        <v>332</v>
      </c>
      <c r="I104" s="163"/>
      <c r="J104" s="163"/>
      <c r="K104" s="163"/>
    </row>
    <row r="105" spans="1:11" ht="33">
      <c r="A105" s="169"/>
      <c r="B105" s="163">
        <v>102</v>
      </c>
      <c r="C105" s="163">
        <v>10</v>
      </c>
      <c r="D105" s="157" t="s">
        <v>31</v>
      </c>
      <c r="E105" s="157" t="s">
        <v>63</v>
      </c>
      <c r="F105" s="158" t="s">
        <v>333</v>
      </c>
      <c r="G105" s="162" t="s">
        <v>334</v>
      </c>
      <c r="H105" s="159" t="s">
        <v>334</v>
      </c>
      <c r="I105" s="158"/>
      <c r="J105" s="158"/>
      <c r="K105" s="158" t="s">
        <v>65</v>
      </c>
    </row>
    <row r="106" spans="1:11">
      <c r="A106" s="169"/>
      <c r="B106" s="163">
        <v>103</v>
      </c>
      <c r="C106" s="163">
        <v>11</v>
      </c>
      <c r="D106" s="157" t="s">
        <v>31</v>
      </c>
      <c r="E106" s="157" t="s">
        <v>63</v>
      </c>
      <c r="F106" s="158" t="s">
        <v>333</v>
      </c>
      <c r="G106" s="162" t="s">
        <v>335</v>
      </c>
      <c r="H106" s="159" t="s">
        <v>335</v>
      </c>
      <c r="I106" s="158" t="s">
        <v>68</v>
      </c>
      <c r="J106" s="158" t="s">
        <v>68</v>
      </c>
      <c r="K106" s="158"/>
    </row>
    <row r="107" spans="1:11">
      <c r="A107" s="169" t="s">
        <v>1280</v>
      </c>
      <c r="B107" s="163">
        <v>104</v>
      </c>
      <c r="C107" s="163">
        <v>12</v>
      </c>
      <c r="D107" s="157" t="s">
        <v>31</v>
      </c>
      <c r="E107" s="157" t="s">
        <v>63</v>
      </c>
      <c r="F107" s="158" t="s">
        <v>333</v>
      </c>
      <c r="G107" s="162" t="s">
        <v>336</v>
      </c>
      <c r="H107" s="159" t="s">
        <v>336</v>
      </c>
      <c r="I107" s="160" t="s">
        <v>68</v>
      </c>
      <c r="J107" s="160" t="s">
        <v>68</v>
      </c>
      <c r="K107" s="163"/>
    </row>
    <row r="108" spans="1:11" ht="33">
      <c r="A108" s="169"/>
      <c r="B108" s="163">
        <v>105</v>
      </c>
      <c r="C108" s="163">
        <v>13</v>
      </c>
      <c r="D108" s="157" t="s">
        <v>31</v>
      </c>
      <c r="E108" s="157" t="s">
        <v>66</v>
      </c>
      <c r="F108" s="158" t="s">
        <v>333</v>
      </c>
      <c r="G108" s="162" t="s">
        <v>337</v>
      </c>
      <c r="H108" s="159" t="s">
        <v>337</v>
      </c>
      <c r="I108" s="163"/>
      <c r="J108" s="163"/>
      <c r="K108" s="163"/>
    </row>
    <row r="109" spans="1:11" ht="66">
      <c r="A109" s="169"/>
      <c r="B109" s="163">
        <v>106</v>
      </c>
      <c r="C109" s="163">
        <v>14</v>
      </c>
      <c r="D109" s="157" t="s">
        <v>31</v>
      </c>
      <c r="E109" s="157" t="s">
        <v>67</v>
      </c>
      <c r="F109" s="158" t="s">
        <v>333</v>
      </c>
      <c r="G109" s="162" t="s">
        <v>338</v>
      </c>
      <c r="H109" s="159" t="s">
        <v>338</v>
      </c>
      <c r="I109" s="163"/>
      <c r="J109" s="163"/>
      <c r="K109" s="163"/>
    </row>
    <row r="110" spans="1:11" ht="33">
      <c r="A110" s="169" t="s">
        <v>1280</v>
      </c>
      <c r="B110" s="163">
        <v>107</v>
      </c>
      <c r="C110" s="163">
        <v>15</v>
      </c>
      <c r="D110" s="157" t="s">
        <v>31</v>
      </c>
      <c r="E110" s="157" t="s">
        <v>67</v>
      </c>
      <c r="F110" s="158" t="s">
        <v>333</v>
      </c>
      <c r="G110" s="161" t="s">
        <v>1347</v>
      </c>
      <c r="H110" s="159" t="s">
        <v>1310</v>
      </c>
      <c r="I110" s="163"/>
      <c r="J110" s="163"/>
      <c r="K110" s="163"/>
    </row>
    <row r="111" spans="1:11" ht="33">
      <c r="A111" s="169"/>
      <c r="B111" s="163">
        <v>108</v>
      </c>
      <c r="C111" s="163">
        <v>1</v>
      </c>
      <c r="D111" s="157" t="s">
        <v>32</v>
      </c>
      <c r="E111" s="157" t="s">
        <v>63</v>
      </c>
      <c r="F111" s="158" t="s">
        <v>340</v>
      </c>
      <c r="G111" s="162" t="s">
        <v>341</v>
      </c>
      <c r="H111" s="159" t="s">
        <v>341</v>
      </c>
      <c r="I111" s="163"/>
      <c r="J111" s="163"/>
      <c r="K111" s="158" t="s">
        <v>65</v>
      </c>
    </row>
    <row r="112" spans="1:11" ht="33">
      <c r="A112" s="169"/>
      <c r="B112" s="163">
        <v>109</v>
      </c>
      <c r="C112" s="163">
        <v>2</v>
      </c>
      <c r="D112" s="157" t="s">
        <v>32</v>
      </c>
      <c r="E112" s="157" t="s">
        <v>63</v>
      </c>
      <c r="F112" s="158" t="s">
        <v>340</v>
      </c>
      <c r="G112" s="162" t="s">
        <v>342</v>
      </c>
      <c r="H112" s="159" t="s">
        <v>342</v>
      </c>
      <c r="I112" s="163"/>
      <c r="J112" s="163"/>
      <c r="K112" s="163"/>
    </row>
    <row r="113" spans="1:11">
      <c r="A113" s="169" t="s">
        <v>1288</v>
      </c>
      <c r="B113" s="163">
        <v>110</v>
      </c>
      <c r="C113" s="163">
        <v>3</v>
      </c>
      <c r="D113" s="157" t="s">
        <v>32</v>
      </c>
      <c r="E113" s="157" t="s">
        <v>63</v>
      </c>
      <c r="F113" s="158" t="s">
        <v>340</v>
      </c>
      <c r="G113" s="164" t="s">
        <v>343</v>
      </c>
      <c r="H113" s="169"/>
      <c r="I113" s="163"/>
      <c r="J113" s="163"/>
      <c r="K113" s="166" t="s">
        <v>65</v>
      </c>
    </row>
    <row r="114" spans="1:11" ht="33">
      <c r="A114" s="169" t="s">
        <v>1288</v>
      </c>
      <c r="B114" s="163">
        <v>111</v>
      </c>
      <c r="C114" s="163">
        <v>4</v>
      </c>
      <c r="D114" s="157" t="s">
        <v>32</v>
      </c>
      <c r="E114" s="157" t="s">
        <v>63</v>
      </c>
      <c r="F114" s="158" t="s">
        <v>340</v>
      </c>
      <c r="G114" s="164" t="s">
        <v>344</v>
      </c>
      <c r="H114" s="169"/>
      <c r="I114" s="163"/>
      <c r="J114" s="163"/>
      <c r="K114" s="163"/>
    </row>
    <row r="115" spans="1:11" ht="33">
      <c r="A115" s="169" t="s">
        <v>1288</v>
      </c>
      <c r="B115" s="163">
        <v>112</v>
      </c>
      <c r="C115" s="163">
        <v>5</v>
      </c>
      <c r="D115" s="157" t="s">
        <v>32</v>
      </c>
      <c r="E115" s="157" t="s">
        <v>63</v>
      </c>
      <c r="F115" s="158" t="s">
        <v>340</v>
      </c>
      <c r="G115" s="164" t="s">
        <v>345</v>
      </c>
      <c r="H115" s="159"/>
      <c r="I115" s="163"/>
      <c r="J115" s="163"/>
      <c r="K115" s="166" t="s">
        <v>65</v>
      </c>
    </row>
    <row r="116" spans="1:11" ht="33">
      <c r="A116" s="169"/>
      <c r="B116" s="163">
        <v>113</v>
      </c>
      <c r="C116" s="163">
        <v>6</v>
      </c>
      <c r="D116" s="157" t="s">
        <v>32</v>
      </c>
      <c r="E116" s="157" t="s">
        <v>63</v>
      </c>
      <c r="F116" s="158" t="s">
        <v>346</v>
      </c>
      <c r="G116" s="161" t="s">
        <v>347</v>
      </c>
      <c r="H116" s="159" t="s">
        <v>347</v>
      </c>
      <c r="I116" s="163"/>
      <c r="J116" s="163"/>
      <c r="K116" s="163"/>
    </row>
    <row r="117" spans="1:11" ht="33">
      <c r="A117" s="169" t="s">
        <v>1288</v>
      </c>
      <c r="B117" s="163">
        <v>114</v>
      </c>
      <c r="C117" s="163">
        <v>7</v>
      </c>
      <c r="D117" s="157" t="s">
        <v>32</v>
      </c>
      <c r="E117" s="157" t="s">
        <v>63</v>
      </c>
      <c r="F117" s="158" t="s">
        <v>346</v>
      </c>
      <c r="G117" s="164" t="s">
        <v>348</v>
      </c>
      <c r="H117" s="169"/>
      <c r="I117" s="163"/>
      <c r="J117" s="163"/>
      <c r="K117" s="166" t="s">
        <v>65</v>
      </c>
    </row>
    <row r="118" spans="1:11" ht="33">
      <c r="A118" s="169"/>
      <c r="B118" s="163">
        <v>115</v>
      </c>
      <c r="C118" s="163">
        <v>8</v>
      </c>
      <c r="D118" s="157" t="s">
        <v>32</v>
      </c>
      <c r="E118" s="157" t="s">
        <v>66</v>
      </c>
      <c r="F118" s="158" t="s">
        <v>346</v>
      </c>
      <c r="G118" s="161" t="s">
        <v>349</v>
      </c>
      <c r="H118" s="159" t="s">
        <v>349</v>
      </c>
      <c r="I118" s="163"/>
      <c r="J118" s="163"/>
      <c r="K118" s="163"/>
    </row>
    <row r="119" spans="1:11" ht="33">
      <c r="A119" s="169" t="s">
        <v>1280</v>
      </c>
      <c r="B119" s="163">
        <v>116</v>
      </c>
      <c r="C119" s="163">
        <v>9</v>
      </c>
      <c r="D119" s="157" t="s">
        <v>32</v>
      </c>
      <c r="E119" s="157" t="s">
        <v>66</v>
      </c>
      <c r="F119" s="158" t="s">
        <v>346</v>
      </c>
      <c r="G119" s="161" t="s">
        <v>1348</v>
      </c>
      <c r="H119" s="159" t="s">
        <v>1311</v>
      </c>
      <c r="I119" s="163"/>
      <c r="J119" s="158" t="s">
        <v>68</v>
      </c>
      <c r="K119" s="163"/>
    </row>
    <row r="120" spans="1:11" ht="33">
      <c r="A120" s="169" t="s">
        <v>1280</v>
      </c>
      <c r="B120" s="163">
        <v>117</v>
      </c>
      <c r="C120" s="163">
        <v>10</v>
      </c>
      <c r="D120" s="157" t="s">
        <v>32</v>
      </c>
      <c r="E120" s="157" t="s">
        <v>66</v>
      </c>
      <c r="F120" s="158" t="s">
        <v>346</v>
      </c>
      <c r="G120" s="161" t="s">
        <v>1349</v>
      </c>
      <c r="H120" s="159" t="s">
        <v>1312</v>
      </c>
      <c r="I120" s="163"/>
      <c r="J120" s="158" t="s">
        <v>68</v>
      </c>
      <c r="K120" s="163"/>
    </row>
    <row r="121" spans="1:11">
      <c r="A121" s="169"/>
      <c r="B121" s="163">
        <v>118</v>
      </c>
      <c r="C121" s="163">
        <v>11</v>
      </c>
      <c r="D121" s="157" t="s">
        <v>32</v>
      </c>
      <c r="E121" s="157" t="s">
        <v>67</v>
      </c>
      <c r="F121" s="158" t="s">
        <v>346</v>
      </c>
      <c r="G121" s="162" t="s">
        <v>352</v>
      </c>
      <c r="H121" s="159" t="s">
        <v>352</v>
      </c>
      <c r="I121" s="163"/>
      <c r="J121" s="158" t="s">
        <v>68</v>
      </c>
      <c r="K121" s="163"/>
    </row>
    <row r="122" spans="1:11" ht="33">
      <c r="A122" s="169" t="s">
        <v>1280</v>
      </c>
      <c r="B122" s="163">
        <v>119</v>
      </c>
      <c r="C122" s="163">
        <v>12</v>
      </c>
      <c r="D122" s="157" t="s">
        <v>32</v>
      </c>
      <c r="E122" s="157" t="s">
        <v>67</v>
      </c>
      <c r="F122" s="158" t="s">
        <v>346</v>
      </c>
      <c r="G122" s="161" t="s">
        <v>1350</v>
      </c>
      <c r="H122" s="159" t="s">
        <v>1313</v>
      </c>
      <c r="I122" s="163"/>
      <c r="J122" s="163"/>
      <c r="K122" s="163"/>
    </row>
    <row r="123" spans="1:11" ht="49.5">
      <c r="A123" s="169" t="s">
        <v>1280</v>
      </c>
      <c r="B123" s="163">
        <v>120</v>
      </c>
      <c r="C123" s="163">
        <v>13</v>
      </c>
      <c r="D123" s="157" t="s">
        <v>32</v>
      </c>
      <c r="E123" s="157" t="s">
        <v>67</v>
      </c>
      <c r="F123" s="160" t="s">
        <v>346</v>
      </c>
      <c r="G123" s="161" t="s">
        <v>354</v>
      </c>
      <c r="H123" s="159" t="s">
        <v>354</v>
      </c>
      <c r="I123" s="163"/>
      <c r="J123" s="163"/>
      <c r="K123" s="163"/>
    </row>
    <row r="124" spans="1:11" ht="33">
      <c r="A124" s="169" t="s">
        <v>1280</v>
      </c>
      <c r="B124" s="163">
        <v>121</v>
      </c>
      <c r="C124" s="163">
        <v>14</v>
      </c>
      <c r="D124" s="157" t="s">
        <v>32</v>
      </c>
      <c r="E124" s="166" t="s">
        <v>63</v>
      </c>
      <c r="F124" s="158" t="s">
        <v>355</v>
      </c>
      <c r="G124" s="164" t="s">
        <v>356</v>
      </c>
      <c r="H124" s="159" t="s">
        <v>1314</v>
      </c>
      <c r="I124" s="163"/>
      <c r="J124" s="163"/>
      <c r="K124" s="163"/>
    </row>
    <row r="125" spans="1:11" ht="33">
      <c r="A125" s="169" t="s">
        <v>1288</v>
      </c>
      <c r="B125" s="163">
        <v>122</v>
      </c>
      <c r="C125" s="163">
        <v>15</v>
      </c>
      <c r="D125" s="157" t="s">
        <v>32</v>
      </c>
      <c r="E125" s="157" t="s">
        <v>66</v>
      </c>
      <c r="F125" s="158" t="s">
        <v>355</v>
      </c>
      <c r="G125" s="164" t="s">
        <v>357</v>
      </c>
      <c r="H125" s="169"/>
      <c r="I125" s="160" t="s">
        <v>68</v>
      </c>
      <c r="J125" s="163"/>
      <c r="K125" s="163"/>
    </row>
    <row r="126" spans="1:11" ht="33">
      <c r="A126" s="169" t="s">
        <v>1280</v>
      </c>
      <c r="B126" s="163">
        <v>123</v>
      </c>
      <c r="C126" s="163">
        <v>16</v>
      </c>
      <c r="D126" s="157" t="s">
        <v>32</v>
      </c>
      <c r="E126" s="157" t="s">
        <v>67</v>
      </c>
      <c r="F126" s="158" t="s">
        <v>355</v>
      </c>
      <c r="G126" s="161" t="s">
        <v>1351</v>
      </c>
      <c r="H126" s="159" t="s">
        <v>1315</v>
      </c>
      <c r="I126" s="163"/>
      <c r="J126" s="158" t="s">
        <v>68</v>
      </c>
      <c r="K126" s="158"/>
    </row>
    <row r="127" spans="1:11" ht="33">
      <c r="A127" s="169" t="s">
        <v>1280</v>
      </c>
      <c r="B127" s="163">
        <v>124</v>
      </c>
      <c r="C127" s="163">
        <v>17</v>
      </c>
      <c r="D127" s="157" t="s">
        <v>32</v>
      </c>
      <c r="E127" s="157" t="s">
        <v>63</v>
      </c>
      <c r="F127" s="158" t="s">
        <v>359</v>
      </c>
      <c r="G127" s="161" t="s">
        <v>1352</v>
      </c>
      <c r="H127" s="159" t="s">
        <v>1316</v>
      </c>
      <c r="I127" s="163"/>
      <c r="J127" s="158" t="s">
        <v>68</v>
      </c>
      <c r="K127" s="160" t="s">
        <v>65</v>
      </c>
    </row>
    <row r="128" spans="1:11" ht="33">
      <c r="A128" s="169"/>
      <c r="B128" s="163">
        <v>125</v>
      </c>
      <c r="C128" s="163">
        <v>18</v>
      </c>
      <c r="D128" s="157" t="s">
        <v>32</v>
      </c>
      <c r="E128" s="157" t="s">
        <v>66</v>
      </c>
      <c r="F128" s="158" t="s">
        <v>359</v>
      </c>
      <c r="G128" s="162" t="s">
        <v>361</v>
      </c>
      <c r="H128" s="159" t="s">
        <v>361</v>
      </c>
      <c r="I128" s="163"/>
      <c r="J128" s="158" t="s">
        <v>68</v>
      </c>
      <c r="K128" s="158" t="s">
        <v>65</v>
      </c>
    </row>
    <row r="129" spans="1:11" ht="49.5">
      <c r="A129" s="169" t="s">
        <v>1280</v>
      </c>
      <c r="B129" s="163">
        <v>126</v>
      </c>
      <c r="C129" s="163">
        <v>19</v>
      </c>
      <c r="D129" s="157" t="s">
        <v>32</v>
      </c>
      <c r="E129" s="157" t="s">
        <v>66</v>
      </c>
      <c r="F129" s="158" t="s">
        <v>359</v>
      </c>
      <c r="G129" s="162" t="s">
        <v>1353</v>
      </c>
      <c r="H129" s="159" t="s">
        <v>1317</v>
      </c>
      <c r="I129" s="163"/>
      <c r="J129" s="163"/>
      <c r="K129" s="163"/>
    </row>
    <row r="130" spans="1:11" ht="49.5">
      <c r="A130" s="169" t="s">
        <v>1280</v>
      </c>
      <c r="B130" s="163">
        <v>127</v>
      </c>
      <c r="C130" s="163">
        <v>20</v>
      </c>
      <c r="D130" s="157" t="s">
        <v>32</v>
      </c>
      <c r="E130" s="157" t="s">
        <v>63</v>
      </c>
      <c r="F130" s="158" t="s">
        <v>363</v>
      </c>
      <c r="G130" s="162" t="s">
        <v>364</v>
      </c>
      <c r="H130" s="159" t="s">
        <v>364</v>
      </c>
      <c r="I130" s="163"/>
      <c r="J130" s="163"/>
      <c r="K130" s="166" t="s">
        <v>65</v>
      </c>
    </row>
    <row r="131" spans="1:11" ht="33">
      <c r="A131" s="169"/>
      <c r="B131" s="163">
        <v>128</v>
      </c>
      <c r="C131" s="163">
        <v>21</v>
      </c>
      <c r="D131" s="157" t="s">
        <v>32</v>
      </c>
      <c r="E131" s="157" t="s">
        <v>66</v>
      </c>
      <c r="F131" s="158" t="s">
        <v>363</v>
      </c>
      <c r="G131" s="162" t="s">
        <v>365</v>
      </c>
      <c r="H131" s="159" t="s">
        <v>365</v>
      </c>
      <c r="I131" s="163"/>
      <c r="J131" s="163"/>
      <c r="K131" s="163"/>
    </row>
    <row r="132" spans="1:11" ht="49.5">
      <c r="A132" s="169"/>
      <c r="B132" s="163">
        <v>129</v>
      </c>
      <c r="C132" s="163">
        <v>22</v>
      </c>
      <c r="D132" s="157" t="s">
        <v>32</v>
      </c>
      <c r="E132" s="157" t="s">
        <v>66</v>
      </c>
      <c r="F132" s="158" t="s">
        <v>363</v>
      </c>
      <c r="G132" s="162" t="s">
        <v>366</v>
      </c>
      <c r="H132" s="159" t="s">
        <v>366</v>
      </c>
      <c r="I132" s="163"/>
      <c r="J132" s="163"/>
      <c r="K132" s="163"/>
    </row>
    <row r="133" spans="1:11" ht="33">
      <c r="A133" s="169"/>
      <c r="B133" s="163">
        <v>130</v>
      </c>
      <c r="C133" s="163">
        <v>23</v>
      </c>
      <c r="D133" s="157" t="s">
        <v>32</v>
      </c>
      <c r="E133" s="157" t="s">
        <v>67</v>
      </c>
      <c r="F133" s="158" t="s">
        <v>363</v>
      </c>
      <c r="G133" s="162" t="s">
        <v>367</v>
      </c>
      <c r="H133" s="159" t="s">
        <v>367</v>
      </c>
      <c r="I133" s="163"/>
      <c r="J133" s="163"/>
      <c r="K133" s="163"/>
    </row>
    <row r="134" spans="1:11" ht="33">
      <c r="A134" s="169" t="s">
        <v>1280</v>
      </c>
      <c r="B134" s="163">
        <v>131</v>
      </c>
      <c r="C134" s="163">
        <v>1</v>
      </c>
      <c r="D134" s="157" t="s">
        <v>34</v>
      </c>
      <c r="E134" s="157" t="s">
        <v>63</v>
      </c>
      <c r="F134" s="158" t="s">
        <v>259</v>
      </c>
      <c r="G134" s="161" t="s">
        <v>1354</v>
      </c>
      <c r="H134" s="159" t="s">
        <v>1319</v>
      </c>
      <c r="I134" s="158"/>
      <c r="J134" s="158"/>
      <c r="K134" s="158" t="s">
        <v>65</v>
      </c>
    </row>
    <row r="135" spans="1:11" ht="33">
      <c r="A135" s="169" t="s">
        <v>1280</v>
      </c>
      <c r="B135" s="163">
        <v>132</v>
      </c>
      <c r="C135" s="163">
        <v>2</v>
      </c>
      <c r="D135" s="157" t="s">
        <v>34</v>
      </c>
      <c r="E135" s="157" t="s">
        <v>66</v>
      </c>
      <c r="F135" s="158" t="s">
        <v>369</v>
      </c>
      <c r="G135" s="161" t="s">
        <v>1355</v>
      </c>
      <c r="H135" s="159" t="s">
        <v>1320</v>
      </c>
      <c r="I135" s="158"/>
      <c r="J135" s="158" t="s">
        <v>68</v>
      </c>
      <c r="K135" s="158" t="s">
        <v>65</v>
      </c>
    </row>
    <row r="136" spans="1:11" ht="33">
      <c r="A136" s="169" t="s">
        <v>1280</v>
      </c>
      <c r="B136" s="163">
        <v>133</v>
      </c>
      <c r="C136" s="163">
        <v>3</v>
      </c>
      <c r="D136" s="157" t="s">
        <v>34</v>
      </c>
      <c r="E136" s="157" t="s">
        <v>63</v>
      </c>
      <c r="F136" s="158" t="s">
        <v>371</v>
      </c>
      <c r="G136" s="167" t="s">
        <v>1356</v>
      </c>
      <c r="H136" s="159" t="s">
        <v>1321</v>
      </c>
      <c r="I136" s="158" t="s">
        <v>68</v>
      </c>
      <c r="J136" s="158" t="s">
        <v>68</v>
      </c>
      <c r="K136" s="158" t="s">
        <v>65</v>
      </c>
    </row>
    <row r="137" spans="1:11" ht="33">
      <c r="A137" s="169" t="s">
        <v>1280</v>
      </c>
      <c r="B137" s="163">
        <v>134</v>
      </c>
      <c r="C137" s="163">
        <v>4</v>
      </c>
      <c r="D137" s="157" t="s">
        <v>34</v>
      </c>
      <c r="E137" s="157" t="s">
        <v>63</v>
      </c>
      <c r="F137" s="158" t="s">
        <v>371</v>
      </c>
      <c r="G137" s="161" t="s">
        <v>1357</v>
      </c>
      <c r="H137" s="159" t="s">
        <v>1322</v>
      </c>
      <c r="I137" s="163"/>
      <c r="J137" s="163"/>
      <c r="K137" s="163"/>
    </row>
    <row r="138" spans="1:11" ht="33">
      <c r="A138" s="169"/>
      <c r="B138" s="163">
        <v>135</v>
      </c>
      <c r="C138" s="163">
        <v>5</v>
      </c>
      <c r="D138" s="157" t="s">
        <v>34</v>
      </c>
      <c r="E138" s="157" t="s">
        <v>66</v>
      </c>
      <c r="F138" s="158" t="s">
        <v>371</v>
      </c>
      <c r="G138" s="161" t="s">
        <v>374</v>
      </c>
      <c r="H138" s="159" t="s">
        <v>374</v>
      </c>
      <c r="I138" s="163"/>
      <c r="J138" s="163"/>
      <c r="K138" s="163"/>
    </row>
    <row r="139" spans="1:11" ht="33">
      <c r="A139" s="169"/>
      <c r="B139" s="163">
        <v>136</v>
      </c>
      <c r="C139" s="163">
        <v>6</v>
      </c>
      <c r="D139" s="157" t="s">
        <v>34</v>
      </c>
      <c r="E139" s="157" t="s">
        <v>66</v>
      </c>
      <c r="F139" s="158" t="s">
        <v>371</v>
      </c>
      <c r="G139" s="161" t="s">
        <v>375</v>
      </c>
      <c r="H139" s="159" t="s">
        <v>375</v>
      </c>
      <c r="I139" s="163"/>
      <c r="J139" s="163"/>
      <c r="K139" s="163"/>
    </row>
    <row r="140" spans="1:11" ht="33">
      <c r="A140" s="169"/>
      <c r="B140" s="163">
        <v>137</v>
      </c>
      <c r="C140" s="163">
        <v>7</v>
      </c>
      <c r="D140" s="157" t="s">
        <v>34</v>
      </c>
      <c r="E140" s="157" t="s">
        <v>66</v>
      </c>
      <c r="F140" s="158" t="s">
        <v>371</v>
      </c>
      <c r="G140" s="167" t="s">
        <v>376</v>
      </c>
      <c r="H140" s="159" t="s">
        <v>376</v>
      </c>
      <c r="I140" s="163"/>
      <c r="J140" s="163"/>
      <c r="K140" s="163"/>
    </row>
    <row r="141" spans="1:11" ht="33">
      <c r="A141" s="169" t="s">
        <v>1280</v>
      </c>
      <c r="B141" s="163">
        <v>138</v>
      </c>
      <c r="C141" s="163">
        <v>8</v>
      </c>
      <c r="D141" s="157" t="s">
        <v>34</v>
      </c>
      <c r="E141" s="157" t="s">
        <v>67</v>
      </c>
      <c r="F141" s="158" t="s">
        <v>371</v>
      </c>
      <c r="G141" s="161" t="s">
        <v>1358</v>
      </c>
      <c r="H141" s="159" t="s">
        <v>1323</v>
      </c>
      <c r="I141" s="163"/>
      <c r="J141" s="163"/>
      <c r="K141" s="163"/>
    </row>
    <row r="142" spans="1:11" ht="49.5">
      <c r="A142" s="169" t="s">
        <v>1280</v>
      </c>
      <c r="B142" s="163">
        <v>139</v>
      </c>
      <c r="C142" s="163">
        <v>9</v>
      </c>
      <c r="D142" s="157" t="s">
        <v>34</v>
      </c>
      <c r="E142" s="157" t="s">
        <v>67</v>
      </c>
      <c r="F142" s="158" t="s">
        <v>371</v>
      </c>
      <c r="G142" s="164" t="s">
        <v>378</v>
      </c>
      <c r="H142" s="159" t="s">
        <v>1324</v>
      </c>
      <c r="I142" s="163"/>
      <c r="J142" s="163"/>
      <c r="K142" s="163"/>
    </row>
    <row r="143" spans="1:11" ht="49.5">
      <c r="A143" s="169"/>
      <c r="B143" s="163">
        <v>140</v>
      </c>
      <c r="C143" s="163">
        <v>10</v>
      </c>
      <c r="D143" s="157" t="s">
        <v>34</v>
      </c>
      <c r="E143" s="157" t="s">
        <v>63</v>
      </c>
      <c r="F143" s="158" t="s">
        <v>379</v>
      </c>
      <c r="G143" s="162" t="s">
        <v>380</v>
      </c>
      <c r="H143" s="159" t="s">
        <v>380</v>
      </c>
      <c r="I143" s="163"/>
      <c r="J143" s="163"/>
      <c r="K143" s="158" t="s">
        <v>65</v>
      </c>
    </row>
    <row r="144" spans="1:11" ht="33">
      <c r="A144" s="169" t="s">
        <v>1280</v>
      </c>
      <c r="B144" s="163">
        <v>141</v>
      </c>
      <c r="C144" s="163">
        <v>11</v>
      </c>
      <c r="D144" s="157" t="s">
        <v>34</v>
      </c>
      <c r="E144" s="157" t="s">
        <v>63</v>
      </c>
      <c r="F144" s="158" t="s">
        <v>379</v>
      </c>
      <c r="G144" s="164" t="s">
        <v>381</v>
      </c>
      <c r="H144" s="159" t="s">
        <v>1326</v>
      </c>
      <c r="I144" s="163"/>
      <c r="J144" s="163"/>
      <c r="K144" s="160" t="s">
        <v>65</v>
      </c>
    </row>
    <row r="145" spans="1:11" ht="33">
      <c r="A145" s="169" t="s">
        <v>1288</v>
      </c>
      <c r="B145" s="163">
        <v>142</v>
      </c>
      <c r="C145" s="163">
        <v>12</v>
      </c>
      <c r="D145" s="157" t="s">
        <v>34</v>
      </c>
      <c r="E145" s="157" t="s">
        <v>63</v>
      </c>
      <c r="F145" s="158" t="s">
        <v>379</v>
      </c>
      <c r="G145" s="164" t="s">
        <v>382</v>
      </c>
      <c r="H145" s="169"/>
      <c r="I145" s="163"/>
      <c r="J145" s="163"/>
      <c r="K145" s="160" t="s">
        <v>65</v>
      </c>
    </row>
    <row r="146" spans="1:11">
      <c r="A146" s="169"/>
      <c r="B146" s="163">
        <v>143</v>
      </c>
      <c r="C146" s="163">
        <v>13</v>
      </c>
      <c r="D146" s="157" t="s">
        <v>34</v>
      </c>
      <c r="E146" s="157" t="s">
        <v>63</v>
      </c>
      <c r="F146" s="158" t="s">
        <v>379</v>
      </c>
      <c r="G146" s="159" t="s">
        <v>383</v>
      </c>
      <c r="H146" s="159" t="s">
        <v>383</v>
      </c>
      <c r="I146" s="163"/>
      <c r="J146" s="163"/>
      <c r="K146" s="163"/>
    </row>
    <row r="147" spans="1:11">
      <c r="A147" s="169"/>
      <c r="B147" s="163">
        <v>144</v>
      </c>
      <c r="C147" s="163">
        <v>14</v>
      </c>
      <c r="D147" s="157" t="s">
        <v>34</v>
      </c>
      <c r="E147" s="157" t="s">
        <v>66</v>
      </c>
      <c r="F147" s="158" t="s">
        <v>379</v>
      </c>
      <c r="G147" s="162" t="s">
        <v>384</v>
      </c>
      <c r="H147" s="159" t="s">
        <v>384</v>
      </c>
      <c r="I147" s="163"/>
      <c r="J147" s="163"/>
      <c r="K147" s="163"/>
    </row>
    <row r="148" spans="1:11" ht="33">
      <c r="A148" s="169" t="s">
        <v>1288</v>
      </c>
      <c r="B148" s="163">
        <v>145</v>
      </c>
      <c r="C148" s="163">
        <v>15</v>
      </c>
      <c r="D148" s="163" t="s">
        <v>34</v>
      </c>
      <c r="E148" s="163" t="s">
        <v>63</v>
      </c>
      <c r="F148" s="165" t="s">
        <v>385</v>
      </c>
      <c r="G148" s="168" t="s">
        <v>386</v>
      </c>
      <c r="H148" s="169"/>
      <c r="I148" s="163"/>
      <c r="J148" s="163"/>
      <c r="K148" s="163"/>
    </row>
    <row r="149" spans="1:11" ht="33">
      <c r="A149" s="169" t="s">
        <v>1280</v>
      </c>
      <c r="B149" s="163">
        <v>146</v>
      </c>
      <c r="C149" s="163">
        <v>16</v>
      </c>
      <c r="D149" s="157" t="s">
        <v>34</v>
      </c>
      <c r="E149" s="163" t="s">
        <v>66</v>
      </c>
      <c r="F149" s="160" t="s">
        <v>385</v>
      </c>
      <c r="G149" s="164" t="s">
        <v>387</v>
      </c>
      <c r="H149" s="159" t="s">
        <v>1327</v>
      </c>
      <c r="I149" s="163"/>
      <c r="J149" s="163"/>
      <c r="K149" s="163"/>
    </row>
    <row r="150" spans="1:11" ht="33">
      <c r="A150" s="169" t="s">
        <v>1288</v>
      </c>
      <c r="B150" s="163">
        <v>147</v>
      </c>
      <c r="C150" s="163">
        <v>17</v>
      </c>
      <c r="D150" s="163" t="s">
        <v>34</v>
      </c>
      <c r="E150" s="163" t="s">
        <v>66</v>
      </c>
      <c r="F150" s="165" t="s">
        <v>385</v>
      </c>
      <c r="G150" s="168" t="s">
        <v>388</v>
      </c>
      <c r="H150" s="169"/>
      <c r="I150" s="163"/>
      <c r="J150" s="163"/>
      <c r="K150" s="163"/>
    </row>
    <row r="151" spans="1:11" ht="33">
      <c r="A151" s="169" t="s">
        <v>1280</v>
      </c>
      <c r="B151" s="163">
        <v>148</v>
      </c>
      <c r="C151" s="163">
        <v>18</v>
      </c>
      <c r="D151" s="157" t="s">
        <v>34</v>
      </c>
      <c r="E151" s="157" t="s">
        <v>67</v>
      </c>
      <c r="F151" s="158" t="s">
        <v>389</v>
      </c>
      <c r="G151" s="161" t="s">
        <v>1359</v>
      </c>
      <c r="H151" s="159" t="s">
        <v>1328</v>
      </c>
      <c r="I151" s="163"/>
      <c r="J151" s="163"/>
      <c r="K151" s="163"/>
    </row>
    <row r="152" spans="1:11" ht="33">
      <c r="A152" s="169" t="s">
        <v>1288</v>
      </c>
      <c r="B152" s="163">
        <v>149</v>
      </c>
      <c r="C152" s="163">
        <v>19</v>
      </c>
      <c r="D152" s="163" t="s">
        <v>34</v>
      </c>
      <c r="E152" s="163" t="s">
        <v>66</v>
      </c>
      <c r="F152" s="165" t="s">
        <v>391</v>
      </c>
      <c r="G152" s="164" t="s">
        <v>392</v>
      </c>
      <c r="H152" s="169"/>
      <c r="I152" s="163"/>
      <c r="J152" s="163"/>
      <c r="K152" s="163"/>
    </row>
    <row r="153" spans="1:11" ht="33">
      <c r="A153" s="169" t="s">
        <v>1288</v>
      </c>
      <c r="B153" s="163">
        <v>150</v>
      </c>
      <c r="C153" s="163">
        <v>1</v>
      </c>
      <c r="D153" s="163" t="s">
        <v>393</v>
      </c>
      <c r="E153" s="163" t="s">
        <v>63</v>
      </c>
      <c r="F153" s="165" t="s">
        <v>394</v>
      </c>
      <c r="G153" s="164" t="s">
        <v>395</v>
      </c>
      <c r="H153" s="169"/>
      <c r="I153" s="163"/>
      <c r="J153" s="163"/>
      <c r="K153" s="163"/>
    </row>
    <row r="154" spans="1:11" ht="33">
      <c r="A154" s="169" t="s">
        <v>1288</v>
      </c>
      <c r="B154" s="163">
        <v>151</v>
      </c>
      <c r="C154" s="163">
        <v>2</v>
      </c>
      <c r="D154" s="163" t="s">
        <v>393</v>
      </c>
      <c r="E154" s="163" t="s">
        <v>63</v>
      </c>
      <c r="F154" s="165" t="s">
        <v>396</v>
      </c>
      <c r="G154" s="168" t="s">
        <v>397</v>
      </c>
      <c r="H154" s="169"/>
      <c r="I154" s="158" t="s">
        <v>68</v>
      </c>
      <c r="J154" s="160" t="s">
        <v>68</v>
      </c>
      <c r="K154" s="166"/>
    </row>
    <row r="155" spans="1:11" ht="33">
      <c r="A155" s="169" t="s">
        <v>1288</v>
      </c>
      <c r="B155" s="163">
        <v>152</v>
      </c>
      <c r="C155" s="163">
        <v>3</v>
      </c>
      <c r="D155" s="163" t="s">
        <v>393</v>
      </c>
      <c r="E155" s="163" t="s">
        <v>63</v>
      </c>
      <c r="F155" s="165" t="s">
        <v>398</v>
      </c>
      <c r="G155" s="168" t="s">
        <v>399</v>
      </c>
      <c r="H155" s="169"/>
      <c r="I155" s="163"/>
      <c r="J155" s="163"/>
      <c r="K155" s="163"/>
    </row>
    <row r="156" spans="1:11" ht="33">
      <c r="A156" s="169" t="s">
        <v>1288</v>
      </c>
      <c r="B156" s="163">
        <v>153</v>
      </c>
      <c r="C156" s="163">
        <v>4</v>
      </c>
      <c r="D156" s="163" t="s">
        <v>393</v>
      </c>
      <c r="E156" s="163" t="s">
        <v>63</v>
      </c>
      <c r="F156" s="165" t="s">
        <v>398</v>
      </c>
      <c r="G156" s="173" t="s">
        <v>400</v>
      </c>
      <c r="H156" s="169"/>
      <c r="I156" s="163"/>
      <c r="J156" s="163"/>
      <c r="K156" s="163"/>
    </row>
    <row r="157" spans="1:11" ht="33">
      <c r="A157" s="169" t="s">
        <v>1288</v>
      </c>
      <c r="B157" s="163">
        <v>154</v>
      </c>
      <c r="C157" s="163">
        <v>5</v>
      </c>
      <c r="D157" s="163" t="s">
        <v>393</v>
      </c>
      <c r="E157" s="163" t="s">
        <v>66</v>
      </c>
      <c r="F157" s="165" t="s">
        <v>398</v>
      </c>
      <c r="G157" s="168" t="s">
        <v>401</v>
      </c>
      <c r="H157" s="169"/>
      <c r="I157" s="163"/>
      <c r="J157" s="163"/>
      <c r="K157" s="163"/>
    </row>
    <row r="158" spans="1:11" ht="33">
      <c r="A158" s="169" t="s">
        <v>1288</v>
      </c>
      <c r="B158" s="163">
        <v>155</v>
      </c>
      <c r="C158" s="163">
        <v>6</v>
      </c>
      <c r="D158" s="163" t="s">
        <v>393</v>
      </c>
      <c r="E158" s="163" t="s">
        <v>66</v>
      </c>
      <c r="F158" s="165" t="s">
        <v>398</v>
      </c>
      <c r="G158" s="173" t="s">
        <v>402</v>
      </c>
      <c r="H158" s="169"/>
      <c r="I158" s="163"/>
      <c r="J158" s="163"/>
      <c r="K158" s="163"/>
    </row>
    <row r="159" spans="1:11" ht="33">
      <c r="A159" s="169" t="s">
        <v>1288</v>
      </c>
      <c r="B159" s="163">
        <v>156</v>
      </c>
      <c r="C159" s="163">
        <v>7</v>
      </c>
      <c r="D159" s="163" t="s">
        <v>393</v>
      </c>
      <c r="E159" s="163" t="s">
        <v>67</v>
      </c>
      <c r="F159" s="165" t="s">
        <v>398</v>
      </c>
      <c r="G159" s="168" t="s">
        <v>403</v>
      </c>
      <c r="H159" s="169"/>
      <c r="I159" s="163"/>
      <c r="J159" s="163"/>
      <c r="K159" s="163"/>
    </row>
    <row r="160" spans="1:11" ht="33">
      <c r="A160" s="169" t="s">
        <v>1288</v>
      </c>
      <c r="B160" s="163">
        <v>157</v>
      </c>
      <c r="C160" s="163">
        <v>8</v>
      </c>
      <c r="D160" s="163" t="s">
        <v>393</v>
      </c>
      <c r="E160" s="163" t="s">
        <v>67</v>
      </c>
      <c r="F160" s="165" t="s">
        <v>398</v>
      </c>
      <c r="G160" s="168" t="s">
        <v>404</v>
      </c>
      <c r="H160" s="169"/>
      <c r="I160" s="163"/>
      <c r="J160" s="163"/>
      <c r="K160" s="163"/>
    </row>
    <row r="161" spans="1:11">
      <c r="A161" s="169" t="s">
        <v>1288</v>
      </c>
      <c r="B161" s="163">
        <v>158</v>
      </c>
      <c r="C161" s="163">
        <v>9</v>
      </c>
      <c r="D161" s="163" t="s">
        <v>393</v>
      </c>
      <c r="E161" s="163" t="s">
        <v>63</v>
      </c>
      <c r="F161" s="165" t="s">
        <v>405</v>
      </c>
      <c r="G161" s="168" t="s">
        <v>406</v>
      </c>
      <c r="H161" s="169"/>
      <c r="I161" s="163"/>
      <c r="J161" s="163"/>
      <c r="K161" s="163"/>
    </row>
    <row r="162" spans="1:11" ht="49.5">
      <c r="A162" s="169" t="s">
        <v>1288</v>
      </c>
      <c r="B162" s="163">
        <v>159</v>
      </c>
      <c r="C162" s="163">
        <v>10</v>
      </c>
      <c r="D162" s="163" t="s">
        <v>393</v>
      </c>
      <c r="E162" s="163" t="s">
        <v>66</v>
      </c>
      <c r="F162" s="165" t="s">
        <v>405</v>
      </c>
      <c r="G162" s="168" t="s">
        <v>407</v>
      </c>
      <c r="H162" s="169"/>
      <c r="I162" s="163"/>
      <c r="J162" s="163"/>
      <c r="K162" s="163"/>
    </row>
    <row r="164" spans="1:11" ht="49.5">
      <c r="A164" s="62" t="s">
        <v>962</v>
      </c>
      <c r="B164" s="62" t="s">
        <v>1111</v>
      </c>
      <c r="C164" s="62" t="s">
        <v>1112</v>
      </c>
      <c r="D164" s="62" t="s">
        <v>166</v>
      </c>
      <c r="E164" s="62" t="s">
        <v>3</v>
      </c>
      <c r="F164" s="62" t="s">
        <v>19</v>
      </c>
      <c r="G164" s="103" t="s">
        <v>1113</v>
      </c>
      <c r="H164" s="103" t="s">
        <v>1114</v>
      </c>
    </row>
    <row r="165" spans="1:11" ht="39">
      <c r="A165" s="118" t="s">
        <v>1110</v>
      </c>
      <c r="B165" s="172">
        <v>14</v>
      </c>
      <c r="C165" s="172">
        <v>14</v>
      </c>
      <c r="D165" s="172" t="s">
        <v>24</v>
      </c>
      <c r="E165" s="172" t="s">
        <v>66</v>
      </c>
      <c r="F165" s="172" t="s">
        <v>1363</v>
      </c>
      <c r="G165" s="170" t="s">
        <v>1364</v>
      </c>
      <c r="H165" s="118" t="s">
        <v>1374</v>
      </c>
    </row>
    <row r="166" spans="1:11" ht="19.5">
      <c r="A166" s="118" t="s">
        <v>1110</v>
      </c>
      <c r="B166" s="172">
        <v>45</v>
      </c>
      <c r="C166" s="172">
        <v>16</v>
      </c>
      <c r="D166" s="172" t="s">
        <v>25</v>
      </c>
      <c r="E166" s="172" t="s">
        <v>66</v>
      </c>
      <c r="F166" s="172" t="s">
        <v>25</v>
      </c>
      <c r="G166" s="170" t="s">
        <v>1365</v>
      </c>
      <c r="H166" s="118" t="s">
        <v>1375</v>
      </c>
    </row>
    <row r="167" spans="1:11" ht="19.5">
      <c r="A167" s="118" t="s">
        <v>1110</v>
      </c>
      <c r="B167" s="172">
        <v>62</v>
      </c>
      <c r="C167" s="172">
        <v>5</v>
      </c>
      <c r="D167" s="172" t="s">
        <v>1366</v>
      </c>
      <c r="E167" s="172" t="s">
        <v>66</v>
      </c>
      <c r="F167" s="172" t="s">
        <v>1367</v>
      </c>
      <c r="G167" s="170" t="s">
        <v>1299</v>
      </c>
      <c r="H167" s="118" t="s">
        <v>1374</v>
      </c>
    </row>
    <row r="168" spans="1:11" ht="39">
      <c r="A168" s="118" t="s">
        <v>1110</v>
      </c>
      <c r="B168" s="172">
        <v>126</v>
      </c>
      <c r="C168" s="172">
        <v>22</v>
      </c>
      <c r="D168" s="172" t="s">
        <v>32</v>
      </c>
      <c r="E168" s="172" t="s">
        <v>66</v>
      </c>
      <c r="F168" s="172" t="s">
        <v>1360</v>
      </c>
      <c r="G168" s="170" t="s">
        <v>1368</v>
      </c>
      <c r="H168" s="118" t="s">
        <v>1376</v>
      </c>
    </row>
    <row r="169" spans="1:11" ht="33">
      <c r="A169" s="118" t="s">
        <v>1110</v>
      </c>
      <c r="B169" s="172">
        <v>65</v>
      </c>
      <c r="C169" s="172">
        <v>8</v>
      </c>
      <c r="D169" s="172" t="s">
        <v>1366</v>
      </c>
      <c r="E169" s="172" t="s">
        <v>67</v>
      </c>
      <c r="F169" s="172" t="s">
        <v>1367</v>
      </c>
      <c r="G169" s="170" t="s">
        <v>1302</v>
      </c>
      <c r="H169" s="118" t="s">
        <v>1374</v>
      </c>
    </row>
    <row r="170" spans="1:11" ht="58.5">
      <c r="A170" s="118" t="s">
        <v>1110</v>
      </c>
      <c r="B170" s="172">
        <v>73</v>
      </c>
      <c r="C170" s="172">
        <v>16</v>
      </c>
      <c r="D170" s="172" t="s">
        <v>1366</v>
      </c>
      <c r="E170" s="172" t="s">
        <v>67</v>
      </c>
      <c r="F170" s="172" t="s">
        <v>1361</v>
      </c>
      <c r="G170" s="170" t="s">
        <v>1369</v>
      </c>
      <c r="H170" s="118" t="s">
        <v>1377</v>
      </c>
    </row>
    <row r="171" spans="1:11" ht="39">
      <c r="A171" s="118" t="s">
        <v>1110</v>
      </c>
      <c r="B171" s="172">
        <v>128</v>
      </c>
      <c r="C171" s="172">
        <v>24</v>
      </c>
      <c r="D171" s="172" t="s">
        <v>32</v>
      </c>
      <c r="E171" s="172" t="s">
        <v>66</v>
      </c>
      <c r="F171" s="172" t="s">
        <v>1362</v>
      </c>
      <c r="G171" s="170" t="s">
        <v>1370</v>
      </c>
      <c r="H171" s="118" t="s">
        <v>1374</v>
      </c>
    </row>
    <row r="172" spans="1:11" ht="39">
      <c r="A172" s="118" t="s">
        <v>1110</v>
      </c>
      <c r="B172" s="172">
        <v>111</v>
      </c>
      <c r="C172" s="172">
        <v>7</v>
      </c>
      <c r="D172" s="172" t="s">
        <v>32</v>
      </c>
      <c r="E172" s="172" t="s">
        <v>66</v>
      </c>
      <c r="F172" s="172" t="s">
        <v>1371</v>
      </c>
      <c r="G172" s="170" t="s">
        <v>1373</v>
      </c>
      <c r="H172" s="118" t="s">
        <v>1378</v>
      </c>
    </row>
    <row r="173" spans="1:11">
      <c r="A173" s="118" t="s">
        <v>1110</v>
      </c>
      <c r="B173" s="172">
        <v>127</v>
      </c>
      <c r="C173" s="172">
        <v>23</v>
      </c>
      <c r="D173" s="172" t="s">
        <v>32</v>
      </c>
      <c r="E173" s="172" t="s">
        <v>66</v>
      </c>
      <c r="F173" s="172" t="s">
        <v>1360</v>
      </c>
      <c r="G173" s="170" t="s">
        <v>1318</v>
      </c>
      <c r="H173" s="118" t="s">
        <v>1374</v>
      </c>
    </row>
    <row r="174" spans="1:11" s="117" customFormat="1" ht="33">
      <c r="A174" s="118" t="s">
        <v>1110</v>
      </c>
      <c r="B174" s="172">
        <v>138</v>
      </c>
      <c r="C174" s="172">
        <v>10</v>
      </c>
      <c r="D174" s="172" t="s">
        <v>34</v>
      </c>
      <c r="E174" s="172" t="s">
        <v>67</v>
      </c>
      <c r="F174" s="172" t="s">
        <v>1372</v>
      </c>
      <c r="G174" s="170" t="s">
        <v>1325</v>
      </c>
      <c r="H174" s="118" t="s">
        <v>1379</v>
      </c>
      <c r="I174" s="171"/>
      <c r="J174" s="171"/>
      <c r="K174" s="171"/>
    </row>
  </sheetData>
  <phoneticPr fontId="16"/>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4"/>
  <sheetViews>
    <sheetView workbookViewId="0"/>
  </sheetViews>
  <sheetFormatPr defaultRowHeight="19.5"/>
  <cols>
    <col min="1" max="1" width="5.5" style="67" bestFit="1" customWidth="1"/>
    <col min="2" max="2" width="7.875" style="67" bestFit="1" customWidth="1"/>
    <col min="3" max="3" width="15.25" style="67" bestFit="1" customWidth="1"/>
    <col min="4" max="4" width="10.5" style="67" bestFit="1" customWidth="1"/>
    <col min="5" max="5" width="21.5" style="67" bestFit="1" customWidth="1"/>
    <col min="6" max="6" width="85.875" style="67" customWidth="1"/>
    <col min="7" max="7" width="4.25" style="67" bestFit="1" customWidth="1"/>
    <col min="8" max="8" width="4.375" style="67" bestFit="1" customWidth="1"/>
    <col min="9" max="9" width="9.875" style="67" bestFit="1" customWidth="1"/>
    <col min="10" max="16384" width="9" style="67"/>
  </cols>
  <sheetData>
    <row r="1" spans="1:9" ht="24">
      <c r="A1" s="64" t="s">
        <v>802</v>
      </c>
    </row>
    <row r="2" spans="1:9">
      <c r="G2" s="25" t="s">
        <v>62</v>
      </c>
    </row>
    <row r="3" spans="1:9" ht="36" customHeight="1">
      <c r="A3" s="68" t="s">
        <v>171</v>
      </c>
      <c r="B3" s="68" t="s">
        <v>199</v>
      </c>
      <c r="C3" s="68" t="s">
        <v>408</v>
      </c>
      <c r="D3" s="68" t="s">
        <v>3</v>
      </c>
      <c r="E3" s="68" t="s">
        <v>410</v>
      </c>
      <c r="F3" s="70" t="s">
        <v>801</v>
      </c>
      <c r="G3" s="68" t="s">
        <v>411</v>
      </c>
      <c r="H3" s="68" t="s">
        <v>201</v>
      </c>
      <c r="I3" s="68" t="s">
        <v>202</v>
      </c>
    </row>
    <row r="4" spans="1:9">
      <c r="A4" s="61">
        <v>1</v>
      </c>
      <c r="B4" s="61">
        <v>1</v>
      </c>
      <c r="C4" s="61" t="s">
        <v>648</v>
      </c>
      <c r="D4" s="61" t="s">
        <v>63</v>
      </c>
      <c r="E4" s="61" t="s">
        <v>64</v>
      </c>
      <c r="F4" s="69" t="s">
        <v>649</v>
      </c>
      <c r="G4" s="61"/>
      <c r="H4" s="61"/>
      <c r="I4" s="61" t="s">
        <v>172</v>
      </c>
    </row>
    <row r="5" spans="1:9">
      <c r="A5" s="61">
        <v>2</v>
      </c>
      <c r="B5" s="61">
        <v>2</v>
      </c>
      <c r="C5" s="61" t="s">
        <v>648</v>
      </c>
      <c r="D5" s="61" t="s">
        <v>63</v>
      </c>
      <c r="E5" s="61" t="s">
        <v>64</v>
      </c>
      <c r="F5" s="69" t="s">
        <v>650</v>
      </c>
      <c r="G5" s="61"/>
      <c r="H5" s="61"/>
      <c r="I5" s="61" t="s">
        <v>172</v>
      </c>
    </row>
    <row r="6" spans="1:9">
      <c r="A6" s="61">
        <v>3</v>
      </c>
      <c r="B6" s="61">
        <v>3</v>
      </c>
      <c r="C6" s="61" t="s">
        <v>648</v>
      </c>
      <c r="D6" s="61" t="s">
        <v>63</v>
      </c>
      <c r="E6" s="61" t="s">
        <v>64</v>
      </c>
      <c r="F6" s="69" t="s">
        <v>651</v>
      </c>
      <c r="G6" s="61"/>
      <c r="H6" s="61"/>
      <c r="I6" s="61" t="s">
        <v>172</v>
      </c>
    </row>
    <row r="7" spans="1:9">
      <c r="A7" s="61">
        <v>4</v>
      </c>
      <c r="B7" s="61">
        <v>4</v>
      </c>
      <c r="C7" s="61" t="s">
        <v>648</v>
      </c>
      <c r="D7" s="61" t="s">
        <v>63</v>
      </c>
      <c r="E7" s="61" t="s">
        <v>64</v>
      </c>
      <c r="F7" s="69" t="s">
        <v>652</v>
      </c>
      <c r="G7" s="61"/>
      <c r="H7" s="61"/>
      <c r="I7" s="61" t="s">
        <v>172</v>
      </c>
    </row>
    <row r="8" spans="1:9" ht="33">
      <c r="A8" s="61">
        <v>5</v>
      </c>
      <c r="B8" s="61">
        <v>5</v>
      </c>
      <c r="C8" s="61" t="s">
        <v>648</v>
      </c>
      <c r="D8" s="61" t="s">
        <v>66</v>
      </c>
      <c r="E8" s="61" t="s">
        <v>64</v>
      </c>
      <c r="F8" s="69" t="s">
        <v>653</v>
      </c>
      <c r="G8" s="61"/>
      <c r="H8" s="61"/>
      <c r="I8" s="61"/>
    </row>
    <row r="9" spans="1:9" ht="33">
      <c r="A9" s="61">
        <v>6</v>
      </c>
      <c r="B9" s="61">
        <v>6</v>
      </c>
      <c r="C9" s="61" t="s">
        <v>648</v>
      </c>
      <c r="D9" s="61" t="s">
        <v>66</v>
      </c>
      <c r="E9" s="61" t="s">
        <v>64</v>
      </c>
      <c r="F9" s="69" t="s">
        <v>654</v>
      </c>
      <c r="G9" s="61"/>
      <c r="H9" s="61"/>
      <c r="I9" s="61" t="s">
        <v>172</v>
      </c>
    </row>
    <row r="10" spans="1:9">
      <c r="A10" s="61">
        <v>7</v>
      </c>
      <c r="B10" s="61">
        <v>7</v>
      </c>
      <c r="C10" s="61" t="s">
        <v>648</v>
      </c>
      <c r="D10" s="61" t="s">
        <v>66</v>
      </c>
      <c r="E10" s="61" t="s">
        <v>64</v>
      </c>
      <c r="F10" s="69" t="s">
        <v>655</v>
      </c>
      <c r="G10" s="61"/>
      <c r="H10" s="61"/>
      <c r="I10" s="61" t="s">
        <v>172</v>
      </c>
    </row>
    <row r="11" spans="1:9" ht="33">
      <c r="A11" s="61">
        <v>8</v>
      </c>
      <c r="B11" s="61">
        <v>8</v>
      </c>
      <c r="C11" s="61" t="s">
        <v>648</v>
      </c>
      <c r="D11" s="61" t="s">
        <v>66</v>
      </c>
      <c r="E11" s="61" t="s">
        <v>64</v>
      </c>
      <c r="F11" s="69" t="s">
        <v>656</v>
      </c>
      <c r="G11" s="61"/>
      <c r="H11" s="61"/>
      <c r="I11" s="61" t="s">
        <v>172</v>
      </c>
    </row>
    <row r="12" spans="1:9" ht="33">
      <c r="A12" s="61">
        <v>9</v>
      </c>
      <c r="B12" s="61">
        <v>9</v>
      </c>
      <c r="C12" s="61" t="s">
        <v>648</v>
      </c>
      <c r="D12" s="61" t="s">
        <v>67</v>
      </c>
      <c r="E12" s="61" t="s">
        <v>64</v>
      </c>
      <c r="F12" s="69" t="s">
        <v>657</v>
      </c>
      <c r="G12" s="61"/>
      <c r="H12" s="61"/>
      <c r="I12" s="61" t="s">
        <v>172</v>
      </c>
    </row>
    <row r="13" spans="1:9">
      <c r="A13" s="61">
        <v>10</v>
      </c>
      <c r="B13" s="61">
        <v>10</v>
      </c>
      <c r="C13" s="61" t="s">
        <v>648</v>
      </c>
      <c r="D13" s="61" t="s">
        <v>63</v>
      </c>
      <c r="E13" s="61" t="s">
        <v>658</v>
      </c>
      <c r="F13" s="69" t="s">
        <v>659</v>
      </c>
      <c r="G13" s="61"/>
      <c r="H13" s="61"/>
      <c r="I13" s="61" t="s">
        <v>172</v>
      </c>
    </row>
    <row r="14" spans="1:9" ht="33">
      <c r="A14" s="61">
        <v>11</v>
      </c>
      <c r="B14" s="61">
        <v>11</v>
      </c>
      <c r="C14" s="61" t="s">
        <v>648</v>
      </c>
      <c r="D14" s="61" t="s">
        <v>63</v>
      </c>
      <c r="E14" s="61" t="s">
        <v>658</v>
      </c>
      <c r="F14" s="69" t="s">
        <v>660</v>
      </c>
      <c r="G14" s="61"/>
      <c r="H14" s="61"/>
      <c r="I14" s="61" t="s">
        <v>172</v>
      </c>
    </row>
    <row r="15" spans="1:9" ht="33">
      <c r="A15" s="61">
        <v>12</v>
      </c>
      <c r="B15" s="61">
        <v>12</v>
      </c>
      <c r="C15" s="61" t="s">
        <v>648</v>
      </c>
      <c r="D15" s="61" t="s">
        <v>66</v>
      </c>
      <c r="E15" s="61" t="s">
        <v>658</v>
      </c>
      <c r="F15" s="69" t="s">
        <v>661</v>
      </c>
      <c r="G15" s="61" t="s">
        <v>68</v>
      </c>
      <c r="H15" s="61"/>
      <c r="I15" s="61" t="s">
        <v>172</v>
      </c>
    </row>
    <row r="16" spans="1:9" ht="33">
      <c r="A16" s="61">
        <v>13</v>
      </c>
      <c r="B16" s="61">
        <v>13</v>
      </c>
      <c r="C16" s="61" t="s">
        <v>648</v>
      </c>
      <c r="D16" s="61" t="s">
        <v>67</v>
      </c>
      <c r="E16" s="61" t="s">
        <v>658</v>
      </c>
      <c r="F16" s="69" t="s">
        <v>662</v>
      </c>
      <c r="G16" s="61"/>
      <c r="H16" s="61"/>
      <c r="I16" s="61"/>
    </row>
    <row r="17" spans="1:9" ht="33">
      <c r="A17" s="61">
        <v>14</v>
      </c>
      <c r="B17" s="61">
        <v>14</v>
      </c>
      <c r="C17" s="61" t="s">
        <v>648</v>
      </c>
      <c r="D17" s="61" t="s">
        <v>63</v>
      </c>
      <c r="E17" s="61" t="s">
        <v>663</v>
      </c>
      <c r="F17" s="69" t="s">
        <v>664</v>
      </c>
      <c r="G17" s="61"/>
      <c r="H17" s="61"/>
      <c r="I17" s="61" t="s">
        <v>172</v>
      </c>
    </row>
    <row r="18" spans="1:9" ht="33">
      <c r="A18" s="61">
        <v>15</v>
      </c>
      <c r="B18" s="61">
        <v>15</v>
      </c>
      <c r="C18" s="61" t="s">
        <v>648</v>
      </c>
      <c r="D18" s="61" t="s">
        <v>66</v>
      </c>
      <c r="E18" s="61" t="s">
        <v>663</v>
      </c>
      <c r="F18" s="69" t="s">
        <v>665</v>
      </c>
      <c r="G18" s="61" t="s">
        <v>68</v>
      </c>
      <c r="H18" s="61"/>
      <c r="I18" s="61"/>
    </row>
    <row r="19" spans="1:9" ht="49.5">
      <c r="A19" s="61">
        <v>16</v>
      </c>
      <c r="B19" s="61">
        <v>16</v>
      </c>
      <c r="C19" s="61" t="s">
        <v>648</v>
      </c>
      <c r="D19" s="61" t="s">
        <v>66</v>
      </c>
      <c r="E19" s="61" t="s">
        <v>663</v>
      </c>
      <c r="F19" s="69" t="s">
        <v>666</v>
      </c>
      <c r="G19" s="61" t="s">
        <v>68</v>
      </c>
      <c r="H19" s="61"/>
      <c r="I19" s="61"/>
    </row>
    <row r="20" spans="1:9" ht="33">
      <c r="A20" s="61">
        <v>17</v>
      </c>
      <c r="B20" s="61">
        <v>1</v>
      </c>
      <c r="C20" s="61" t="s">
        <v>169</v>
      </c>
      <c r="D20" s="61" t="s">
        <v>63</v>
      </c>
      <c r="E20" s="61" t="s">
        <v>667</v>
      </c>
      <c r="F20" s="69" t="s">
        <v>668</v>
      </c>
      <c r="G20" s="61"/>
      <c r="H20" s="61"/>
      <c r="I20" s="61"/>
    </row>
    <row r="21" spans="1:9" ht="33">
      <c r="A21" s="61">
        <v>18</v>
      </c>
      <c r="B21" s="61">
        <v>2</v>
      </c>
      <c r="C21" s="61" t="s">
        <v>169</v>
      </c>
      <c r="D21" s="61" t="s">
        <v>66</v>
      </c>
      <c r="E21" s="61" t="s">
        <v>667</v>
      </c>
      <c r="F21" s="69" t="s">
        <v>669</v>
      </c>
      <c r="G21" s="61"/>
      <c r="H21" s="61"/>
      <c r="I21" s="61"/>
    </row>
    <row r="22" spans="1:9" ht="33">
      <c r="A22" s="61">
        <v>19</v>
      </c>
      <c r="B22" s="61">
        <v>3</v>
      </c>
      <c r="C22" s="61" t="s">
        <v>169</v>
      </c>
      <c r="D22" s="61" t="s">
        <v>66</v>
      </c>
      <c r="E22" s="61" t="s">
        <v>667</v>
      </c>
      <c r="F22" s="69" t="s">
        <v>670</v>
      </c>
      <c r="G22" s="61" t="s">
        <v>68</v>
      </c>
      <c r="H22" s="61"/>
      <c r="I22" s="61"/>
    </row>
    <row r="23" spans="1:9" ht="49.5">
      <c r="A23" s="61">
        <v>20</v>
      </c>
      <c r="B23" s="61">
        <v>4</v>
      </c>
      <c r="C23" s="61" t="s">
        <v>169</v>
      </c>
      <c r="D23" s="61" t="s">
        <v>67</v>
      </c>
      <c r="E23" s="61" t="s">
        <v>667</v>
      </c>
      <c r="F23" s="69" t="s">
        <v>671</v>
      </c>
      <c r="G23" s="61" t="s">
        <v>68</v>
      </c>
      <c r="H23" s="61"/>
      <c r="I23" s="61"/>
    </row>
    <row r="24" spans="1:9" ht="33">
      <c r="A24" s="61">
        <v>21</v>
      </c>
      <c r="B24" s="61">
        <v>5</v>
      </c>
      <c r="C24" s="61" t="s">
        <v>169</v>
      </c>
      <c r="D24" s="61" t="s">
        <v>66</v>
      </c>
      <c r="E24" s="61" t="s">
        <v>667</v>
      </c>
      <c r="F24" s="69" t="s">
        <v>672</v>
      </c>
      <c r="G24" s="61"/>
      <c r="H24" s="61"/>
      <c r="I24" s="61"/>
    </row>
    <row r="25" spans="1:9" ht="33">
      <c r="A25" s="61">
        <v>22</v>
      </c>
      <c r="B25" s="61">
        <v>6</v>
      </c>
      <c r="C25" s="61" t="s">
        <v>169</v>
      </c>
      <c r="D25" s="61" t="s">
        <v>66</v>
      </c>
      <c r="E25" s="61" t="s">
        <v>673</v>
      </c>
      <c r="F25" s="69" t="s">
        <v>674</v>
      </c>
      <c r="G25" s="61" t="s">
        <v>68</v>
      </c>
      <c r="H25" s="61" t="s">
        <v>68</v>
      </c>
      <c r="I25" s="61" t="s">
        <v>172</v>
      </c>
    </row>
    <row r="26" spans="1:9">
      <c r="A26" s="61">
        <v>23</v>
      </c>
      <c r="B26" s="61">
        <v>7</v>
      </c>
      <c r="C26" s="61" t="s">
        <v>169</v>
      </c>
      <c r="D26" s="61" t="s">
        <v>67</v>
      </c>
      <c r="E26" s="61" t="s">
        <v>673</v>
      </c>
      <c r="F26" s="69" t="s">
        <v>675</v>
      </c>
      <c r="G26" s="61" t="s">
        <v>68</v>
      </c>
      <c r="H26" s="61" t="s">
        <v>68</v>
      </c>
      <c r="I26" s="61"/>
    </row>
    <row r="27" spans="1:9" ht="33">
      <c r="A27" s="61">
        <v>24</v>
      </c>
      <c r="B27" s="61">
        <v>8</v>
      </c>
      <c r="C27" s="61" t="s">
        <v>169</v>
      </c>
      <c r="D27" s="61" t="s">
        <v>67</v>
      </c>
      <c r="E27" s="61" t="s">
        <v>673</v>
      </c>
      <c r="F27" s="69" t="s">
        <v>676</v>
      </c>
      <c r="G27" s="61"/>
      <c r="H27" s="61"/>
      <c r="I27" s="61"/>
    </row>
    <row r="28" spans="1:9">
      <c r="A28" s="61">
        <v>25</v>
      </c>
      <c r="B28" s="61">
        <v>1</v>
      </c>
      <c r="C28" s="61" t="s">
        <v>677</v>
      </c>
      <c r="D28" s="61" t="s">
        <v>63</v>
      </c>
      <c r="E28" s="61" t="s">
        <v>69</v>
      </c>
      <c r="F28" s="69" t="s">
        <v>678</v>
      </c>
      <c r="G28" s="61"/>
      <c r="H28" s="61"/>
      <c r="I28" s="61" t="s">
        <v>172</v>
      </c>
    </row>
    <row r="29" spans="1:9">
      <c r="A29" s="61">
        <v>26</v>
      </c>
      <c r="B29" s="61">
        <v>2</v>
      </c>
      <c r="C29" s="61" t="s">
        <v>677</v>
      </c>
      <c r="D29" s="61" t="s">
        <v>66</v>
      </c>
      <c r="E29" s="61" t="s">
        <v>69</v>
      </c>
      <c r="F29" s="69" t="s">
        <v>679</v>
      </c>
      <c r="G29" s="61"/>
      <c r="H29" s="61"/>
      <c r="I29" s="61"/>
    </row>
    <row r="30" spans="1:9">
      <c r="A30" s="61">
        <v>27</v>
      </c>
      <c r="B30" s="61">
        <v>3</v>
      </c>
      <c r="C30" s="61" t="s">
        <v>677</v>
      </c>
      <c r="D30" s="61" t="s">
        <v>67</v>
      </c>
      <c r="E30" s="61" t="s">
        <v>69</v>
      </c>
      <c r="F30" s="69" t="s">
        <v>680</v>
      </c>
      <c r="G30" s="61"/>
      <c r="H30" s="61"/>
      <c r="I30" s="61"/>
    </row>
    <row r="31" spans="1:9" ht="33">
      <c r="A31" s="61">
        <v>28</v>
      </c>
      <c r="B31" s="61">
        <v>4</v>
      </c>
      <c r="C31" s="61" t="s">
        <v>677</v>
      </c>
      <c r="D31" s="61" t="s">
        <v>63</v>
      </c>
      <c r="E31" s="61" t="s">
        <v>681</v>
      </c>
      <c r="F31" s="69" t="s">
        <v>682</v>
      </c>
      <c r="G31" s="61"/>
      <c r="H31" s="61"/>
      <c r="I31" s="61" t="s">
        <v>172</v>
      </c>
    </row>
    <row r="32" spans="1:9" ht="33">
      <c r="A32" s="61">
        <v>29</v>
      </c>
      <c r="B32" s="61">
        <v>5</v>
      </c>
      <c r="C32" s="61" t="s">
        <v>677</v>
      </c>
      <c r="D32" s="61" t="s">
        <v>66</v>
      </c>
      <c r="E32" s="61" t="s">
        <v>681</v>
      </c>
      <c r="F32" s="69" t="s">
        <v>683</v>
      </c>
      <c r="G32" s="61"/>
      <c r="H32" s="61"/>
      <c r="I32" s="61" t="s">
        <v>172</v>
      </c>
    </row>
    <row r="33" spans="1:9">
      <c r="A33" s="61">
        <v>30</v>
      </c>
      <c r="B33" s="61">
        <v>6</v>
      </c>
      <c r="C33" s="61" t="s">
        <v>677</v>
      </c>
      <c r="D33" s="61" t="s">
        <v>63</v>
      </c>
      <c r="E33" s="61" t="s">
        <v>70</v>
      </c>
      <c r="F33" s="69" t="s">
        <v>684</v>
      </c>
      <c r="G33" s="61"/>
      <c r="H33" s="61"/>
      <c r="I33" s="61" t="s">
        <v>172</v>
      </c>
    </row>
    <row r="34" spans="1:9" ht="33">
      <c r="A34" s="61">
        <v>31</v>
      </c>
      <c r="B34" s="61">
        <v>7</v>
      </c>
      <c r="C34" s="61" t="s">
        <v>677</v>
      </c>
      <c r="D34" s="61" t="s">
        <v>66</v>
      </c>
      <c r="E34" s="61" t="s">
        <v>70</v>
      </c>
      <c r="F34" s="69" t="s">
        <v>685</v>
      </c>
      <c r="G34" s="61"/>
      <c r="H34" s="61"/>
      <c r="I34" s="61"/>
    </row>
    <row r="35" spans="1:9">
      <c r="A35" s="61">
        <v>32</v>
      </c>
      <c r="B35" s="61">
        <v>8</v>
      </c>
      <c r="C35" s="61" t="s">
        <v>677</v>
      </c>
      <c r="D35" s="61" t="s">
        <v>67</v>
      </c>
      <c r="E35" s="61" t="s">
        <v>70</v>
      </c>
      <c r="F35" s="69" t="s">
        <v>686</v>
      </c>
      <c r="G35" s="61"/>
      <c r="H35" s="61"/>
      <c r="I35" s="61"/>
    </row>
    <row r="36" spans="1:9" ht="33">
      <c r="A36" s="61">
        <v>33</v>
      </c>
      <c r="B36" s="61">
        <v>9</v>
      </c>
      <c r="C36" s="61" t="s">
        <v>677</v>
      </c>
      <c r="D36" s="61" t="s">
        <v>63</v>
      </c>
      <c r="E36" s="61" t="s">
        <v>71</v>
      </c>
      <c r="F36" s="69" t="s">
        <v>687</v>
      </c>
      <c r="G36" s="61"/>
      <c r="H36" s="61"/>
      <c r="I36" s="61" t="s">
        <v>172</v>
      </c>
    </row>
    <row r="37" spans="1:9" ht="33">
      <c r="A37" s="61">
        <v>34</v>
      </c>
      <c r="B37" s="61">
        <v>10</v>
      </c>
      <c r="C37" s="61" t="s">
        <v>677</v>
      </c>
      <c r="D37" s="61" t="s">
        <v>66</v>
      </c>
      <c r="E37" s="61" t="s">
        <v>71</v>
      </c>
      <c r="F37" s="69" t="s">
        <v>688</v>
      </c>
      <c r="G37" s="61"/>
      <c r="H37" s="61"/>
      <c r="I37" s="61" t="s">
        <v>172</v>
      </c>
    </row>
    <row r="38" spans="1:9">
      <c r="A38" s="61">
        <v>35</v>
      </c>
      <c r="B38" s="61">
        <v>11</v>
      </c>
      <c r="C38" s="61" t="s">
        <v>677</v>
      </c>
      <c r="D38" s="61" t="s">
        <v>67</v>
      </c>
      <c r="E38" s="61" t="s">
        <v>71</v>
      </c>
      <c r="F38" s="69" t="s">
        <v>689</v>
      </c>
      <c r="G38" s="61"/>
      <c r="H38" s="61"/>
      <c r="I38" s="61"/>
    </row>
    <row r="39" spans="1:9">
      <c r="A39" s="61">
        <v>36</v>
      </c>
      <c r="B39" s="61">
        <v>12</v>
      </c>
      <c r="C39" s="61" t="s">
        <v>677</v>
      </c>
      <c r="D39" s="61" t="s">
        <v>63</v>
      </c>
      <c r="E39" s="61" t="s">
        <v>72</v>
      </c>
      <c r="F39" s="69" t="s">
        <v>690</v>
      </c>
      <c r="G39" s="61"/>
      <c r="H39" s="61"/>
      <c r="I39" s="61" t="s">
        <v>172</v>
      </c>
    </row>
    <row r="40" spans="1:9" ht="33">
      <c r="A40" s="61">
        <v>37</v>
      </c>
      <c r="B40" s="61">
        <v>13</v>
      </c>
      <c r="C40" s="61" t="s">
        <v>677</v>
      </c>
      <c r="D40" s="61" t="s">
        <v>63</v>
      </c>
      <c r="E40" s="61" t="s">
        <v>72</v>
      </c>
      <c r="F40" s="69" t="s">
        <v>691</v>
      </c>
      <c r="G40" s="61"/>
      <c r="H40" s="61"/>
      <c r="I40" s="61" t="s">
        <v>172</v>
      </c>
    </row>
    <row r="41" spans="1:9" ht="33">
      <c r="A41" s="61">
        <v>38</v>
      </c>
      <c r="B41" s="61">
        <v>14</v>
      </c>
      <c r="C41" s="61" t="s">
        <v>677</v>
      </c>
      <c r="D41" s="61" t="s">
        <v>66</v>
      </c>
      <c r="E41" s="61" t="s">
        <v>72</v>
      </c>
      <c r="F41" s="69" t="s">
        <v>692</v>
      </c>
      <c r="G41" s="61"/>
      <c r="H41" s="61"/>
      <c r="I41" s="61" t="s">
        <v>172</v>
      </c>
    </row>
    <row r="42" spans="1:9" ht="33">
      <c r="A42" s="61">
        <v>39</v>
      </c>
      <c r="B42" s="61">
        <v>15</v>
      </c>
      <c r="C42" s="61" t="s">
        <v>677</v>
      </c>
      <c r="D42" s="61" t="s">
        <v>67</v>
      </c>
      <c r="E42" s="61" t="s">
        <v>72</v>
      </c>
      <c r="F42" s="69" t="s">
        <v>693</v>
      </c>
      <c r="G42" s="61"/>
      <c r="H42" s="61" t="s">
        <v>68</v>
      </c>
      <c r="I42" s="61"/>
    </row>
    <row r="43" spans="1:9">
      <c r="A43" s="61">
        <v>40</v>
      </c>
      <c r="B43" s="61">
        <v>16</v>
      </c>
      <c r="C43" s="61" t="s">
        <v>677</v>
      </c>
      <c r="D43" s="61" t="s">
        <v>63</v>
      </c>
      <c r="E43" s="61" t="s">
        <v>73</v>
      </c>
      <c r="F43" s="69" t="s">
        <v>694</v>
      </c>
      <c r="G43" s="61"/>
      <c r="H43" s="61"/>
      <c r="I43" s="61" t="s">
        <v>172</v>
      </c>
    </row>
    <row r="44" spans="1:9">
      <c r="A44" s="61">
        <v>41</v>
      </c>
      <c r="B44" s="61">
        <v>17</v>
      </c>
      <c r="C44" s="61" t="s">
        <v>677</v>
      </c>
      <c r="D44" s="61" t="s">
        <v>66</v>
      </c>
      <c r="E44" s="61" t="s">
        <v>73</v>
      </c>
      <c r="F44" s="69" t="s">
        <v>695</v>
      </c>
      <c r="G44" s="61"/>
      <c r="H44" s="61"/>
      <c r="I44" s="61" t="s">
        <v>172</v>
      </c>
    </row>
    <row r="45" spans="1:9">
      <c r="A45" s="61">
        <v>42</v>
      </c>
      <c r="B45" s="61">
        <v>18</v>
      </c>
      <c r="C45" s="61" t="s">
        <v>677</v>
      </c>
      <c r="D45" s="61" t="s">
        <v>67</v>
      </c>
      <c r="E45" s="61" t="s">
        <v>73</v>
      </c>
      <c r="F45" s="69" t="s">
        <v>696</v>
      </c>
      <c r="G45" s="61"/>
      <c r="H45" s="61" t="s">
        <v>68</v>
      </c>
      <c r="I45" s="61" t="s">
        <v>172</v>
      </c>
    </row>
    <row r="46" spans="1:9" ht="33">
      <c r="A46" s="61">
        <v>43</v>
      </c>
      <c r="B46" s="61">
        <v>1</v>
      </c>
      <c r="C46" s="61" t="s">
        <v>697</v>
      </c>
      <c r="D46" s="61" t="s">
        <v>66</v>
      </c>
      <c r="E46" s="61" t="s">
        <v>698</v>
      </c>
      <c r="F46" s="69" t="s">
        <v>699</v>
      </c>
      <c r="G46" s="61"/>
      <c r="H46" s="61"/>
      <c r="I46" s="61"/>
    </row>
    <row r="47" spans="1:9" ht="33">
      <c r="A47" s="61">
        <v>44</v>
      </c>
      <c r="B47" s="61">
        <v>2</v>
      </c>
      <c r="C47" s="61" t="s">
        <v>697</v>
      </c>
      <c r="D47" s="61" t="s">
        <v>67</v>
      </c>
      <c r="E47" s="61" t="s">
        <v>698</v>
      </c>
      <c r="F47" s="69" t="s">
        <v>700</v>
      </c>
      <c r="G47" s="61"/>
      <c r="H47" s="61"/>
      <c r="I47" s="61"/>
    </row>
    <row r="48" spans="1:9" ht="33">
      <c r="A48" s="61">
        <v>45</v>
      </c>
      <c r="B48" s="61">
        <v>3</v>
      </c>
      <c r="C48" s="61" t="s">
        <v>697</v>
      </c>
      <c r="D48" s="61" t="s">
        <v>66</v>
      </c>
      <c r="E48" s="61" t="s">
        <v>701</v>
      </c>
      <c r="F48" s="69" t="s">
        <v>702</v>
      </c>
      <c r="G48" s="61"/>
      <c r="H48" s="61"/>
      <c r="I48" s="61"/>
    </row>
    <row r="49" spans="1:9" ht="33">
      <c r="A49" s="61">
        <v>46</v>
      </c>
      <c r="B49" s="61">
        <v>4</v>
      </c>
      <c r="C49" s="61" t="s">
        <v>697</v>
      </c>
      <c r="D49" s="61" t="s">
        <v>67</v>
      </c>
      <c r="E49" s="61" t="s">
        <v>701</v>
      </c>
      <c r="F49" s="69" t="s">
        <v>703</v>
      </c>
      <c r="G49" s="61"/>
      <c r="H49" s="61"/>
      <c r="I49" s="61"/>
    </row>
    <row r="50" spans="1:9">
      <c r="A50" s="61">
        <v>47</v>
      </c>
      <c r="B50" s="61">
        <v>5</v>
      </c>
      <c r="C50" s="61" t="s">
        <v>697</v>
      </c>
      <c r="D50" s="61" t="s">
        <v>63</v>
      </c>
      <c r="E50" s="61" t="s">
        <v>704</v>
      </c>
      <c r="F50" s="69" t="s">
        <v>705</v>
      </c>
      <c r="G50" s="61"/>
      <c r="H50" s="61"/>
      <c r="I50" s="61"/>
    </row>
    <row r="51" spans="1:9" ht="33">
      <c r="A51" s="61">
        <v>48</v>
      </c>
      <c r="B51" s="61">
        <v>6</v>
      </c>
      <c r="C51" s="61" t="s">
        <v>697</v>
      </c>
      <c r="D51" s="61" t="s">
        <v>66</v>
      </c>
      <c r="E51" s="61" t="s">
        <v>704</v>
      </c>
      <c r="F51" s="69" t="s">
        <v>706</v>
      </c>
      <c r="G51" s="61" t="s">
        <v>68</v>
      </c>
      <c r="H51" s="61"/>
      <c r="I51" s="61"/>
    </row>
    <row r="52" spans="1:9" ht="33">
      <c r="A52" s="61">
        <v>49</v>
      </c>
      <c r="B52" s="61">
        <v>7</v>
      </c>
      <c r="C52" s="61" t="s">
        <v>697</v>
      </c>
      <c r="D52" s="61" t="s">
        <v>66</v>
      </c>
      <c r="E52" s="61" t="s">
        <v>704</v>
      </c>
      <c r="F52" s="69" t="s">
        <v>707</v>
      </c>
      <c r="G52" s="61"/>
      <c r="H52" s="61"/>
      <c r="I52" s="61"/>
    </row>
    <row r="53" spans="1:9" ht="33">
      <c r="A53" s="61">
        <v>50</v>
      </c>
      <c r="B53" s="61">
        <v>8</v>
      </c>
      <c r="C53" s="61" t="s">
        <v>697</v>
      </c>
      <c r="D53" s="61" t="s">
        <v>67</v>
      </c>
      <c r="E53" s="61" t="s">
        <v>704</v>
      </c>
      <c r="F53" s="69" t="s">
        <v>708</v>
      </c>
      <c r="G53" s="61" t="s">
        <v>68</v>
      </c>
      <c r="H53" s="61" t="s">
        <v>68</v>
      </c>
      <c r="I53" s="61"/>
    </row>
    <row r="54" spans="1:9">
      <c r="A54" s="61">
        <v>51</v>
      </c>
      <c r="B54" s="61">
        <v>9</v>
      </c>
      <c r="C54" s="61" t="s">
        <v>697</v>
      </c>
      <c r="D54" s="61" t="s">
        <v>67</v>
      </c>
      <c r="E54" s="61" t="s">
        <v>704</v>
      </c>
      <c r="F54" s="69" t="s">
        <v>709</v>
      </c>
      <c r="G54" s="61" t="s">
        <v>68</v>
      </c>
      <c r="H54" s="61" t="s">
        <v>68</v>
      </c>
      <c r="I54" s="61"/>
    </row>
    <row r="55" spans="1:9" ht="33">
      <c r="A55" s="61">
        <v>52</v>
      </c>
      <c r="B55" s="61">
        <v>10</v>
      </c>
      <c r="C55" s="61" t="s">
        <v>697</v>
      </c>
      <c r="D55" s="61" t="s">
        <v>67</v>
      </c>
      <c r="E55" s="61" t="s">
        <v>710</v>
      </c>
      <c r="F55" s="69" t="s">
        <v>711</v>
      </c>
      <c r="G55" s="61"/>
      <c r="H55" s="61"/>
      <c r="I55" s="61"/>
    </row>
    <row r="56" spans="1:9">
      <c r="A56" s="61">
        <v>53</v>
      </c>
      <c r="B56" s="61">
        <v>1</v>
      </c>
      <c r="C56" s="61" t="s">
        <v>75</v>
      </c>
      <c r="D56" s="61" t="s">
        <v>63</v>
      </c>
      <c r="E56" s="61" t="s">
        <v>74</v>
      </c>
      <c r="F56" s="69" t="s">
        <v>712</v>
      </c>
      <c r="G56" s="61"/>
      <c r="H56" s="61"/>
      <c r="I56" s="61"/>
    </row>
    <row r="57" spans="1:9">
      <c r="A57" s="61">
        <v>54</v>
      </c>
      <c r="B57" s="61">
        <v>2</v>
      </c>
      <c r="C57" s="61" t="s">
        <v>75</v>
      </c>
      <c r="D57" s="61" t="s">
        <v>66</v>
      </c>
      <c r="E57" s="61" t="s">
        <v>74</v>
      </c>
      <c r="F57" s="69" t="s">
        <v>713</v>
      </c>
      <c r="G57" s="61"/>
      <c r="H57" s="61"/>
      <c r="I57" s="61"/>
    </row>
    <row r="58" spans="1:9">
      <c r="A58" s="61">
        <v>55</v>
      </c>
      <c r="B58" s="61">
        <v>3</v>
      </c>
      <c r="C58" s="61" t="s">
        <v>75</v>
      </c>
      <c r="D58" s="61" t="s">
        <v>67</v>
      </c>
      <c r="E58" s="61" t="s">
        <v>74</v>
      </c>
      <c r="F58" s="69" t="s">
        <v>714</v>
      </c>
      <c r="G58" s="61"/>
      <c r="H58" s="61"/>
      <c r="I58" s="61"/>
    </row>
    <row r="59" spans="1:9" ht="33">
      <c r="A59" s="61">
        <v>56</v>
      </c>
      <c r="B59" s="61">
        <v>4</v>
      </c>
      <c r="C59" s="61" t="s">
        <v>75</v>
      </c>
      <c r="D59" s="61" t="s">
        <v>63</v>
      </c>
      <c r="E59" s="61" t="s">
        <v>715</v>
      </c>
      <c r="F59" s="69" t="s">
        <v>716</v>
      </c>
      <c r="G59" s="61"/>
      <c r="H59" s="61"/>
      <c r="I59" s="61"/>
    </row>
    <row r="60" spans="1:9" ht="33">
      <c r="A60" s="61">
        <v>57</v>
      </c>
      <c r="B60" s="61">
        <v>5</v>
      </c>
      <c r="C60" s="61" t="s">
        <v>75</v>
      </c>
      <c r="D60" s="61" t="s">
        <v>63</v>
      </c>
      <c r="E60" s="61" t="s">
        <v>715</v>
      </c>
      <c r="F60" s="69" t="s">
        <v>717</v>
      </c>
      <c r="G60" s="61"/>
      <c r="H60" s="61"/>
      <c r="I60" s="61" t="s">
        <v>172</v>
      </c>
    </row>
    <row r="61" spans="1:9">
      <c r="A61" s="61">
        <v>58</v>
      </c>
      <c r="B61" s="61">
        <v>6</v>
      </c>
      <c r="C61" s="61" t="s">
        <v>75</v>
      </c>
      <c r="D61" s="61" t="s">
        <v>63</v>
      </c>
      <c r="E61" s="61" t="s">
        <v>715</v>
      </c>
      <c r="F61" s="69" t="s">
        <v>718</v>
      </c>
      <c r="G61" s="61"/>
      <c r="H61" s="61"/>
      <c r="I61" s="61" t="s">
        <v>172</v>
      </c>
    </row>
    <row r="62" spans="1:9" ht="33">
      <c r="A62" s="61">
        <v>59</v>
      </c>
      <c r="B62" s="61">
        <v>7</v>
      </c>
      <c r="C62" s="61" t="s">
        <v>75</v>
      </c>
      <c r="D62" s="61" t="s">
        <v>66</v>
      </c>
      <c r="E62" s="61" t="s">
        <v>715</v>
      </c>
      <c r="F62" s="69" t="s">
        <v>719</v>
      </c>
      <c r="G62" s="61"/>
      <c r="H62" s="61"/>
      <c r="I62" s="61"/>
    </row>
    <row r="63" spans="1:9">
      <c r="A63" s="61">
        <v>60</v>
      </c>
      <c r="B63" s="61">
        <v>8</v>
      </c>
      <c r="C63" s="61" t="s">
        <v>75</v>
      </c>
      <c r="D63" s="61" t="s">
        <v>67</v>
      </c>
      <c r="E63" s="61" t="s">
        <v>715</v>
      </c>
      <c r="F63" s="69" t="s">
        <v>720</v>
      </c>
      <c r="G63" s="61"/>
      <c r="H63" s="61"/>
      <c r="I63" s="61"/>
    </row>
    <row r="64" spans="1:9">
      <c r="A64" s="61">
        <v>61</v>
      </c>
      <c r="B64" s="61">
        <v>9</v>
      </c>
      <c r="C64" s="61" t="s">
        <v>75</v>
      </c>
      <c r="D64" s="61" t="s">
        <v>67</v>
      </c>
      <c r="E64" s="61" t="s">
        <v>715</v>
      </c>
      <c r="F64" s="69" t="s">
        <v>721</v>
      </c>
      <c r="G64" s="61"/>
      <c r="H64" s="61"/>
      <c r="I64" s="61"/>
    </row>
    <row r="65" spans="1:9">
      <c r="A65" s="61">
        <v>62</v>
      </c>
      <c r="B65" s="61">
        <v>10</v>
      </c>
      <c r="C65" s="61" t="s">
        <v>75</v>
      </c>
      <c r="D65" s="61" t="s">
        <v>67</v>
      </c>
      <c r="E65" s="61" t="s">
        <v>715</v>
      </c>
      <c r="F65" s="69" t="s">
        <v>722</v>
      </c>
      <c r="G65" s="61"/>
      <c r="H65" s="61"/>
      <c r="I65" s="61" t="s">
        <v>172</v>
      </c>
    </row>
    <row r="66" spans="1:9" ht="33">
      <c r="A66" s="61">
        <v>63</v>
      </c>
      <c r="B66" s="61">
        <v>11</v>
      </c>
      <c r="C66" s="61" t="s">
        <v>75</v>
      </c>
      <c r="D66" s="61" t="s">
        <v>67</v>
      </c>
      <c r="E66" s="61" t="s">
        <v>723</v>
      </c>
      <c r="F66" s="69" t="s">
        <v>724</v>
      </c>
      <c r="G66" s="61" t="s">
        <v>68</v>
      </c>
      <c r="H66" s="61" t="s">
        <v>68</v>
      </c>
      <c r="I66" s="61"/>
    </row>
    <row r="67" spans="1:9">
      <c r="A67" s="61">
        <v>64</v>
      </c>
      <c r="B67" s="61">
        <v>1</v>
      </c>
      <c r="C67" s="61" t="s">
        <v>77</v>
      </c>
      <c r="D67" s="61" t="s">
        <v>63</v>
      </c>
      <c r="E67" s="61" t="s">
        <v>725</v>
      </c>
      <c r="F67" s="69" t="s">
        <v>726</v>
      </c>
      <c r="G67" s="61" t="s">
        <v>68</v>
      </c>
      <c r="H67" s="61" t="s">
        <v>68</v>
      </c>
      <c r="I67" s="61" t="s">
        <v>172</v>
      </c>
    </row>
    <row r="68" spans="1:9">
      <c r="A68" s="61">
        <v>65</v>
      </c>
      <c r="B68" s="61">
        <v>2</v>
      </c>
      <c r="C68" s="61" t="s">
        <v>77</v>
      </c>
      <c r="D68" s="61" t="s">
        <v>66</v>
      </c>
      <c r="E68" s="61" t="s">
        <v>725</v>
      </c>
      <c r="F68" s="69" t="s">
        <v>727</v>
      </c>
      <c r="G68" s="61" t="s">
        <v>68</v>
      </c>
      <c r="H68" s="61" t="s">
        <v>68</v>
      </c>
      <c r="I68" s="61"/>
    </row>
    <row r="69" spans="1:9">
      <c r="A69" s="61">
        <v>66</v>
      </c>
      <c r="B69" s="61">
        <v>3</v>
      </c>
      <c r="C69" s="61" t="s">
        <v>77</v>
      </c>
      <c r="D69" s="61" t="s">
        <v>67</v>
      </c>
      <c r="E69" s="61" t="s">
        <v>725</v>
      </c>
      <c r="F69" s="69" t="s">
        <v>728</v>
      </c>
      <c r="G69" s="61" t="s">
        <v>68</v>
      </c>
      <c r="H69" s="61" t="s">
        <v>68</v>
      </c>
      <c r="I69" s="61"/>
    </row>
    <row r="70" spans="1:9" ht="33">
      <c r="A70" s="61">
        <v>67</v>
      </c>
      <c r="B70" s="61">
        <v>4</v>
      </c>
      <c r="C70" s="61" t="s">
        <v>77</v>
      </c>
      <c r="D70" s="61" t="s">
        <v>66</v>
      </c>
      <c r="E70" s="61" t="s">
        <v>729</v>
      </c>
      <c r="F70" s="69" t="s">
        <v>730</v>
      </c>
      <c r="G70" s="61" t="s">
        <v>68</v>
      </c>
      <c r="H70" s="61" t="s">
        <v>68</v>
      </c>
      <c r="I70" s="61"/>
    </row>
    <row r="71" spans="1:9" ht="33">
      <c r="A71" s="61">
        <v>68</v>
      </c>
      <c r="B71" s="61">
        <v>5</v>
      </c>
      <c r="C71" s="61" t="s">
        <v>77</v>
      </c>
      <c r="D71" s="61" t="s">
        <v>67</v>
      </c>
      <c r="E71" s="61" t="s">
        <v>729</v>
      </c>
      <c r="F71" s="69" t="s">
        <v>731</v>
      </c>
      <c r="G71" s="61" t="s">
        <v>68</v>
      </c>
      <c r="H71" s="61" t="s">
        <v>68</v>
      </c>
      <c r="I71" s="61"/>
    </row>
    <row r="72" spans="1:9" ht="33">
      <c r="A72" s="61">
        <v>69</v>
      </c>
      <c r="B72" s="61">
        <v>6</v>
      </c>
      <c r="C72" s="61" t="s">
        <v>77</v>
      </c>
      <c r="D72" s="61" t="s">
        <v>67</v>
      </c>
      <c r="E72" s="61" t="s">
        <v>729</v>
      </c>
      <c r="F72" s="69" t="s">
        <v>732</v>
      </c>
      <c r="G72" s="61" t="s">
        <v>68</v>
      </c>
      <c r="H72" s="61" t="s">
        <v>68</v>
      </c>
      <c r="I72" s="61"/>
    </row>
    <row r="73" spans="1:9" ht="33">
      <c r="A73" s="61">
        <v>70</v>
      </c>
      <c r="B73" s="61">
        <v>7</v>
      </c>
      <c r="C73" s="61" t="s">
        <v>77</v>
      </c>
      <c r="D73" s="61" t="s">
        <v>66</v>
      </c>
      <c r="E73" s="61" t="s">
        <v>77</v>
      </c>
      <c r="F73" s="69" t="s">
        <v>733</v>
      </c>
      <c r="G73" s="61"/>
      <c r="H73" s="61" t="s">
        <v>68</v>
      </c>
      <c r="I73" s="61" t="s">
        <v>172</v>
      </c>
    </row>
    <row r="74" spans="1:9" ht="33">
      <c r="A74" s="61">
        <v>71</v>
      </c>
      <c r="B74" s="61">
        <v>8</v>
      </c>
      <c r="C74" s="61" t="s">
        <v>77</v>
      </c>
      <c r="D74" s="61" t="s">
        <v>66</v>
      </c>
      <c r="E74" s="61" t="s">
        <v>77</v>
      </c>
      <c r="F74" s="69" t="s">
        <v>734</v>
      </c>
      <c r="G74" s="61"/>
      <c r="H74" s="61"/>
      <c r="I74" s="61"/>
    </row>
    <row r="75" spans="1:9">
      <c r="A75" s="61">
        <v>72</v>
      </c>
      <c r="B75" s="61">
        <v>9</v>
      </c>
      <c r="C75" s="61" t="s">
        <v>77</v>
      </c>
      <c r="D75" s="61" t="s">
        <v>66</v>
      </c>
      <c r="E75" s="61" t="s">
        <v>77</v>
      </c>
      <c r="F75" s="69" t="s">
        <v>735</v>
      </c>
      <c r="G75" s="61"/>
      <c r="H75" s="61"/>
      <c r="I75" s="61" t="s">
        <v>172</v>
      </c>
    </row>
    <row r="76" spans="1:9" ht="33">
      <c r="A76" s="61">
        <v>73</v>
      </c>
      <c r="B76" s="61">
        <v>10</v>
      </c>
      <c r="C76" s="61" t="s">
        <v>77</v>
      </c>
      <c r="D76" s="61" t="s">
        <v>66</v>
      </c>
      <c r="E76" s="61" t="s">
        <v>77</v>
      </c>
      <c r="F76" s="69" t="s">
        <v>736</v>
      </c>
      <c r="G76" s="61"/>
      <c r="H76" s="61" t="s">
        <v>68</v>
      </c>
      <c r="I76" s="61"/>
    </row>
    <row r="77" spans="1:9">
      <c r="A77" s="61">
        <v>74</v>
      </c>
      <c r="B77" s="61">
        <v>11</v>
      </c>
      <c r="C77" s="61" t="s">
        <v>77</v>
      </c>
      <c r="D77" s="61" t="s">
        <v>67</v>
      </c>
      <c r="E77" s="61" t="s">
        <v>77</v>
      </c>
      <c r="F77" s="69" t="s">
        <v>737</v>
      </c>
      <c r="G77" s="61" t="s">
        <v>68</v>
      </c>
      <c r="H77" s="61" t="s">
        <v>68</v>
      </c>
      <c r="I77" s="61" t="s">
        <v>172</v>
      </c>
    </row>
    <row r="78" spans="1:9" ht="33">
      <c r="A78" s="61">
        <v>75</v>
      </c>
      <c r="B78" s="61">
        <v>12</v>
      </c>
      <c r="C78" s="61" t="s">
        <v>77</v>
      </c>
      <c r="D78" s="61" t="s">
        <v>63</v>
      </c>
      <c r="E78" s="61" t="s">
        <v>738</v>
      </c>
      <c r="F78" s="69" t="s">
        <v>739</v>
      </c>
      <c r="G78" s="61"/>
      <c r="H78" s="61" t="s">
        <v>68</v>
      </c>
      <c r="I78" s="61"/>
    </row>
    <row r="79" spans="1:9" ht="33">
      <c r="A79" s="61">
        <v>76</v>
      </c>
      <c r="B79" s="61">
        <v>13</v>
      </c>
      <c r="C79" s="61" t="s">
        <v>77</v>
      </c>
      <c r="D79" s="61" t="s">
        <v>66</v>
      </c>
      <c r="E79" s="61" t="s">
        <v>738</v>
      </c>
      <c r="F79" s="69" t="s">
        <v>740</v>
      </c>
      <c r="G79" s="61"/>
      <c r="H79" s="61" t="s">
        <v>68</v>
      </c>
      <c r="I79" s="61"/>
    </row>
    <row r="80" spans="1:9">
      <c r="A80" s="61">
        <v>77</v>
      </c>
      <c r="B80" s="61">
        <v>14</v>
      </c>
      <c r="C80" s="61" t="s">
        <v>77</v>
      </c>
      <c r="D80" s="61" t="s">
        <v>66</v>
      </c>
      <c r="E80" s="61" t="s">
        <v>738</v>
      </c>
      <c r="F80" s="69" t="s">
        <v>741</v>
      </c>
      <c r="G80" s="61"/>
      <c r="H80" s="61" t="s">
        <v>68</v>
      </c>
      <c r="I80" s="61" t="s">
        <v>172</v>
      </c>
    </row>
    <row r="81" spans="1:9" ht="33">
      <c r="A81" s="61">
        <v>78</v>
      </c>
      <c r="B81" s="61">
        <v>15</v>
      </c>
      <c r="C81" s="61" t="s">
        <v>77</v>
      </c>
      <c r="D81" s="61" t="s">
        <v>67</v>
      </c>
      <c r="E81" s="61" t="s">
        <v>738</v>
      </c>
      <c r="F81" s="69" t="s">
        <v>125</v>
      </c>
      <c r="G81" s="61" t="s">
        <v>68</v>
      </c>
      <c r="H81" s="61" t="s">
        <v>68</v>
      </c>
      <c r="I81" s="61"/>
    </row>
    <row r="82" spans="1:9">
      <c r="A82" s="61">
        <v>79</v>
      </c>
      <c r="B82" s="61">
        <v>16</v>
      </c>
      <c r="C82" s="61" t="s">
        <v>77</v>
      </c>
      <c r="D82" s="61" t="s">
        <v>67</v>
      </c>
      <c r="E82" s="61" t="s">
        <v>738</v>
      </c>
      <c r="F82" s="69" t="s">
        <v>126</v>
      </c>
      <c r="G82" s="61" t="s">
        <v>68</v>
      </c>
      <c r="H82" s="61" t="s">
        <v>68</v>
      </c>
      <c r="I82" s="61"/>
    </row>
    <row r="83" spans="1:9" ht="33">
      <c r="A83" s="61">
        <v>80</v>
      </c>
      <c r="B83" s="61">
        <v>1</v>
      </c>
      <c r="C83" s="61" t="s">
        <v>139</v>
      </c>
      <c r="D83" s="61" t="s">
        <v>63</v>
      </c>
      <c r="E83" s="61" t="s">
        <v>139</v>
      </c>
      <c r="F83" s="69" t="s">
        <v>742</v>
      </c>
      <c r="G83" s="61"/>
      <c r="H83" s="61"/>
      <c r="I83" s="61" t="s">
        <v>172</v>
      </c>
    </row>
    <row r="84" spans="1:9" ht="33">
      <c r="A84" s="61">
        <v>81</v>
      </c>
      <c r="B84" s="61">
        <v>2</v>
      </c>
      <c r="C84" s="61" t="s">
        <v>139</v>
      </c>
      <c r="D84" s="61" t="s">
        <v>66</v>
      </c>
      <c r="E84" s="61" t="s">
        <v>139</v>
      </c>
      <c r="F84" s="69" t="s">
        <v>743</v>
      </c>
      <c r="G84" s="61"/>
      <c r="H84" s="61" t="s">
        <v>68</v>
      </c>
      <c r="I84" s="61"/>
    </row>
    <row r="85" spans="1:9" ht="33">
      <c r="A85" s="61">
        <v>82</v>
      </c>
      <c r="B85" s="61">
        <v>3</v>
      </c>
      <c r="C85" s="61" t="s">
        <v>139</v>
      </c>
      <c r="D85" s="61" t="s">
        <v>67</v>
      </c>
      <c r="E85" s="61" t="s">
        <v>139</v>
      </c>
      <c r="F85" s="69" t="s">
        <v>744</v>
      </c>
      <c r="G85" s="61"/>
      <c r="H85" s="61"/>
      <c r="I85" s="61" t="s">
        <v>172</v>
      </c>
    </row>
    <row r="86" spans="1:9">
      <c r="A86" s="61">
        <v>83</v>
      </c>
      <c r="B86" s="61">
        <v>4</v>
      </c>
      <c r="C86" s="61" t="s">
        <v>139</v>
      </c>
      <c r="D86" s="61" t="s">
        <v>63</v>
      </c>
      <c r="E86" s="61" t="s">
        <v>37</v>
      </c>
      <c r="F86" s="69" t="s">
        <v>745</v>
      </c>
      <c r="G86" s="61"/>
      <c r="H86" s="61" t="s">
        <v>68</v>
      </c>
      <c r="I86" s="61"/>
    </row>
    <row r="87" spans="1:9" ht="33">
      <c r="A87" s="61">
        <v>84</v>
      </c>
      <c r="B87" s="61">
        <v>5</v>
      </c>
      <c r="C87" s="61" t="s">
        <v>139</v>
      </c>
      <c r="D87" s="61" t="s">
        <v>66</v>
      </c>
      <c r="E87" s="61" t="s">
        <v>37</v>
      </c>
      <c r="F87" s="69" t="s">
        <v>746</v>
      </c>
      <c r="G87" s="61"/>
      <c r="H87" s="61" t="s">
        <v>68</v>
      </c>
      <c r="I87" s="61"/>
    </row>
    <row r="88" spans="1:9" ht="33">
      <c r="A88" s="61">
        <v>85</v>
      </c>
      <c r="B88" s="61">
        <v>6</v>
      </c>
      <c r="C88" s="61" t="s">
        <v>139</v>
      </c>
      <c r="D88" s="61" t="s">
        <v>66</v>
      </c>
      <c r="E88" s="61" t="s">
        <v>37</v>
      </c>
      <c r="F88" s="69" t="s">
        <v>747</v>
      </c>
      <c r="G88" s="61"/>
      <c r="H88" s="61" t="s">
        <v>68</v>
      </c>
      <c r="I88" s="61"/>
    </row>
    <row r="89" spans="1:9">
      <c r="A89" s="61">
        <v>86</v>
      </c>
      <c r="B89" s="61">
        <v>1</v>
      </c>
      <c r="C89" s="61" t="s">
        <v>748</v>
      </c>
      <c r="D89" s="61" t="s">
        <v>66</v>
      </c>
      <c r="E89" s="61" t="s">
        <v>79</v>
      </c>
      <c r="F89" s="69" t="s">
        <v>749</v>
      </c>
      <c r="G89" s="61"/>
      <c r="H89" s="61" t="s">
        <v>68</v>
      </c>
      <c r="I89" s="61" t="s">
        <v>172</v>
      </c>
    </row>
    <row r="90" spans="1:9" ht="33">
      <c r="A90" s="61">
        <v>87</v>
      </c>
      <c r="B90" s="61">
        <v>2</v>
      </c>
      <c r="C90" s="61" t="s">
        <v>748</v>
      </c>
      <c r="D90" s="61" t="s">
        <v>66</v>
      </c>
      <c r="E90" s="61" t="s">
        <v>79</v>
      </c>
      <c r="F90" s="69" t="s">
        <v>150</v>
      </c>
      <c r="G90" s="61"/>
      <c r="H90" s="61" t="s">
        <v>68</v>
      </c>
      <c r="I90" s="61" t="s">
        <v>172</v>
      </c>
    </row>
    <row r="91" spans="1:9">
      <c r="A91" s="61">
        <v>88</v>
      </c>
      <c r="B91" s="61">
        <v>3</v>
      </c>
      <c r="C91" s="61" t="s">
        <v>748</v>
      </c>
      <c r="D91" s="61" t="s">
        <v>66</v>
      </c>
      <c r="E91" s="61" t="s">
        <v>750</v>
      </c>
      <c r="F91" s="69" t="s">
        <v>751</v>
      </c>
      <c r="G91" s="61"/>
      <c r="H91" s="61"/>
      <c r="I91" s="61"/>
    </row>
    <row r="92" spans="1:9">
      <c r="A92" s="61">
        <v>89</v>
      </c>
      <c r="B92" s="61">
        <v>4</v>
      </c>
      <c r="C92" s="61" t="s">
        <v>748</v>
      </c>
      <c r="D92" s="61" t="s">
        <v>67</v>
      </c>
      <c r="E92" s="61" t="s">
        <v>750</v>
      </c>
      <c r="F92" s="69" t="s">
        <v>80</v>
      </c>
      <c r="G92" s="61"/>
      <c r="H92" s="61"/>
      <c r="I92" s="61"/>
    </row>
    <row r="93" spans="1:9" ht="33">
      <c r="A93" s="61">
        <v>90</v>
      </c>
      <c r="B93" s="61">
        <v>1</v>
      </c>
      <c r="C93" s="61" t="s">
        <v>170</v>
      </c>
      <c r="D93" s="61" t="s">
        <v>66</v>
      </c>
      <c r="E93" s="61" t="s">
        <v>752</v>
      </c>
      <c r="F93" s="69" t="s">
        <v>753</v>
      </c>
      <c r="G93" s="61" t="s">
        <v>68</v>
      </c>
      <c r="H93" s="61"/>
      <c r="I93" s="61" t="s">
        <v>172</v>
      </c>
    </row>
    <row r="94" spans="1:9">
      <c r="A94" s="61">
        <v>91</v>
      </c>
      <c r="B94" s="61">
        <v>2</v>
      </c>
      <c r="C94" s="61" t="s">
        <v>170</v>
      </c>
      <c r="D94" s="61" t="s">
        <v>66</v>
      </c>
      <c r="E94" s="61" t="s">
        <v>752</v>
      </c>
      <c r="F94" s="69" t="s">
        <v>754</v>
      </c>
      <c r="G94" s="61" t="s">
        <v>68</v>
      </c>
      <c r="H94" s="61"/>
      <c r="I94" s="61"/>
    </row>
    <row r="95" spans="1:9" ht="33">
      <c r="A95" s="61">
        <v>92</v>
      </c>
      <c r="B95" s="61">
        <v>3</v>
      </c>
      <c r="C95" s="61" t="s">
        <v>170</v>
      </c>
      <c r="D95" s="61" t="s">
        <v>66</v>
      </c>
      <c r="E95" s="61" t="s">
        <v>752</v>
      </c>
      <c r="F95" s="69" t="s">
        <v>755</v>
      </c>
      <c r="G95" s="61"/>
      <c r="H95" s="61"/>
      <c r="I95" s="61"/>
    </row>
    <row r="96" spans="1:9">
      <c r="A96" s="61">
        <v>93</v>
      </c>
      <c r="B96" s="61">
        <v>4</v>
      </c>
      <c r="C96" s="61" t="s">
        <v>170</v>
      </c>
      <c r="D96" s="61" t="s">
        <v>67</v>
      </c>
      <c r="E96" s="61" t="s">
        <v>752</v>
      </c>
      <c r="F96" s="69" t="s">
        <v>756</v>
      </c>
      <c r="G96" s="61" t="s">
        <v>68</v>
      </c>
      <c r="H96" s="61"/>
      <c r="I96" s="61"/>
    </row>
    <row r="97" spans="1:9">
      <c r="A97" s="61">
        <v>94</v>
      </c>
      <c r="B97" s="61">
        <v>5</v>
      </c>
      <c r="C97" s="61" t="s">
        <v>170</v>
      </c>
      <c r="D97" s="61" t="s">
        <v>63</v>
      </c>
      <c r="E97" s="61" t="s">
        <v>757</v>
      </c>
      <c r="F97" s="69" t="s">
        <v>81</v>
      </c>
      <c r="G97" s="61"/>
      <c r="H97" s="61"/>
      <c r="I97" s="61" t="s">
        <v>172</v>
      </c>
    </row>
    <row r="98" spans="1:9">
      <c r="A98" s="61">
        <v>95</v>
      </c>
      <c r="B98" s="61">
        <v>6</v>
      </c>
      <c r="C98" s="61" t="s">
        <v>170</v>
      </c>
      <c r="D98" s="61" t="s">
        <v>66</v>
      </c>
      <c r="E98" s="61" t="s">
        <v>757</v>
      </c>
      <c r="F98" s="69" t="s">
        <v>82</v>
      </c>
      <c r="G98" s="61" t="s">
        <v>68</v>
      </c>
      <c r="H98" s="61" t="s">
        <v>68</v>
      </c>
      <c r="I98" s="61"/>
    </row>
    <row r="99" spans="1:9">
      <c r="A99" s="61">
        <v>96</v>
      </c>
      <c r="B99" s="61">
        <v>7</v>
      </c>
      <c r="C99" s="61" t="s">
        <v>170</v>
      </c>
      <c r="D99" s="61" t="s">
        <v>67</v>
      </c>
      <c r="E99" s="61" t="s">
        <v>757</v>
      </c>
      <c r="F99" s="69" t="s">
        <v>758</v>
      </c>
      <c r="G99" s="61"/>
      <c r="H99" s="61"/>
      <c r="I99" s="61"/>
    </row>
    <row r="100" spans="1:9">
      <c r="A100" s="61">
        <v>97</v>
      </c>
      <c r="B100" s="61">
        <v>1</v>
      </c>
      <c r="C100" s="61" t="s">
        <v>759</v>
      </c>
      <c r="D100" s="61" t="s">
        <v>63</v>
      </c>
      <c r="E100" s="61" t="s">
        <v>760</v>
      </c>
      <c r="F100" s="69" t="s">
        <v>761</v>
      </c>
      <c r="G100" s="61" t="s">
        <v>68</v>
      </c>
      <c r="H100" s="61"/>
      <c r="I100" s="61"/>
    </row>
    <row r="101" spans="1:9">
      <c r="A101" s="61">
        <v>98</v>
      </c>
      <c r="B101" s="61">
        <v>2</v>
      </c>
      <c r="C101" s="61" t="s">
        <v>759</v>
      </c>
      <c r="D101" s="61" t="s">
        <v>66</v>
      </c>
      <c r="E101" s="61" t="s">
        <v>760</v>
      </c>
      <c r="F101" s="69" t="s">
        <v>762</v>
      </c>
      <c r="G101" s="61" t="s">
        <v>68</v>
      </c>
      <c r="H101" s="61"/>
      <c r="I101" s="61"/>
    </row>
    <row r="102" spans="1:9" ht="33">
      <c r="A102" s="61">
        <v>99</v>
      </c>
      <c r="B102" s="61">
        <v>3</v>
      </c>
      <c r="C102" s="61" t="s">
        <v>759</v>
      </c>
      <c r="D102" s="61" t="s">
        <v>66</v>
      </c>
      <c r="E102" s="61" t="s">
        <v>760</v>
      </c>
      <c r="F102" s="69" t="s">
        <v>763</v>
      </c>
      <c r="G102" s="61"/>
      <c r="H102" s="61"/>
      <c r="I102" s="61"/>
    </row>
    <row r="103" spans="1:9">
      <c r="A103" s="61">
        <v>100</v>
      </c>
      <c r="B103" s="61">
        <v>4</v>
      </c>
      <c r="C103" s="61" t="s">
        <v>759</v>
      </c>
      <c r="D103" s="61" t="s">
        <v>66</v>
      </c>
      <c r="E103" s="61" t="s">
        <v>760</v>
      </c>
      <c r="F103" s="69" t="s">
        <v>764</v>
      </c>
      <c r="G103" s="61"/>
      <c r="H103" s="61"/>
      <c r="I103" s="61"/>
    </row>
    <row r="104" spans="1:9">
      <c r="A104" s="61">
        <v>101</v>
      </c>
      <c r="B104" s="61">
        <v>5</v>
      </c>
      <c r="C104" s="61" t="s">
        <v>759</v>
      </c>
      <c r="D104" s="61" t="s">
        <v>66</v>
      </c>
      <c r="E104" s="61" t="s">
        <v>765</v>
      </c>
      <c r="F104" s="69" t="s">
        <v>766</v>
      </c>
      <c r="G104" s="61" t="s">
        <v>68</v>
      </c>
      <c r="H104" s="61" t="s">
        <v>68</v>
      </c>
      <c r="I104" s="61" t="s">
        <v>172</v>
      </c>
    </row>
    <row r="105" spans="1:9" ht="49.5">
      <c r="A105" s="61">
        <v>102</v>
      </c>
      <c r="B105" s="61">
        <v>6</v>
      </c>
      <c r="C105" s="61" t="s">
        <v>759</v>
      </c>
      <c r="D105" s="61" t="s">
        <v>66</v>
      </c>
      <c r="E105" s="61" t="s">
        <v>765</v>
      </c>
      <c r="F105" s="69" t="s">
        <v>767</v>
      </c>
      <c r="G105" s="61" t="s">
        <v>68</v>
      </c>
      <c r="H105" s="61"/>
      <c r="I105" s="61"/>
    </row>
    <row r="106" spans="1:9" ht="33">
      <c r="A106" s="61">
        <v>103</v>
      </c>
      <c r="B106" s="61">
        <v>7</v>
      </c>
      <c r="C106" s="61" t="s">
        <v>759</v>
      </c>
      <c r="D106" s="61" t="s">
        <v>67</v>
      </c>
      <c r="E106" s="61" t="s">
        <v>765</v>
      </c>
      <c r="F106" s="69" t="s">
        <v>768</v>
      </c>
      <c r="G106" s="61" t="s">
        <v>68</v>
      </c>
      <c r="H106" s="61" t="s">
        <v>68</v>
      </c>
      <c r="I106" s="61"/>
    </row>
    <row r="107" spans="1:9">
      <c r="A107" s="61">
        <v>104</v>
      </c>
      <c r="B107" s="61">
        <v>8</v>
      </c>
      <c r="C107" s="61" t="s">
        <v>759</v>
      </c>
      <c r="D107" s="61" t="s">
        <v>66</v>
      </c>
      <c r="E107" s="61" t="s">
        <v>765</v>
      </c>
      <c r="F107" s="69" t="s">
        <v>769</v>
      </c>
      <c r="G107" s="61"/>
      <c r="H107" s="61"/>
      <c r="I107" s="61"/>
    </row>
    <row r="108" spans="1:9" ht="49.5">
      <c r="A108" s="61">
        <v>105</v>
      </c>
      <c r="B108" s="61">
        <v>9</v>
      </c>
      <c r="C108" s="61" t="s">
        <v>759</v>
      </c>
      <c r="D108" s="61" t="s">
        <v>67</v>
      </c>
      <c r="E108" s="61" t="s">
        <v>770</v>
      </c>
      <c r="F108" s="69" t="s">
        <v>771</v>
      </c>
      <c r="G108" s="61" t="s">
        <v>68</v>
      </c>
      <c r="H108" s="61" t="s">
        <v>68</v>
      </c>
      <c r="I108" s="61"/>
    </row>
    <row r="109" spans="1:9">
      <c r="A109" s="61">
        <v>106</v>
      </c>
      <c r="B109" s="61">
        <v>10</v>
      </c>
      <c r="C109" s="61" t="s">
        <v>759</v>
      </c>
      <c r="D109" s="61" t="s">
        <v>67</v>
      </c>
      <c r="E109" s="61" t="s">
        <v>772</v>
      </c>
      <c r="F109" s="69" t="s">
        <v>773</v>
      </c>
      <c r="G109" s="61" t="s">
        <v>68</v>
      </c>
      <c r="H109" s="61" t="s">
        <v>68</v>
      </c>
      <c r="I109" s="61"/>
    </row>
    <row r="110" spans="1:9" ht="33">
      <c r="A110" s="61">
        <v>107</v>
      </c>
      <c r="B110" s="61">
        <v>11</v>
      </c>
      <c r="C110" s="61" t="s">
        <v>759</v>
      </c>
      <c r="D110" s="61" t="s">
        <v>67</v>
      </c>
      <c r="E110" s="61" t="s">
        <v>774</v>
      </c>
      <c r="F110" s="69" t="s">
        <v>775</v>
      </c>
      <c r="G110" s="61" t="s">
        <v>68</v>
      </c>
      <c r="H110" s="61" t="s">
        <v>68</v>
      </c>
      <c r="I110" s="61" t="s">
        <v>172</v>
      </c>
    </row>
    <row r="111" spans="1:9" ht="33">
      <c r="A111" s="61">
        <v>108</v>
      </c>
      <c r="B111" s="61">
        <v>12</v>
      </c>
      <c r="C111" s="61" t="s">
        <v>759</v>
      </c>
      <c r="D111" s="61" t="s">
        <v>67</v>
      </c>
      <c r="E111" s="61" t="s">
        <v>776</v>
      </c>
      <c r="F111" s="69" t="s">
        <v>777</v>
      </c>
      <c r="G111" s="61" t="s">
        <v>68</v>
      </c>
      <c r="H111" s="61"/>
      <c r="I111" s="61"/>
    </row>
    <row r="112" spans="1:9">
      <c r="A112" s="61">
        <v>109</v>
      </c>
      <c r="B112" s="61">
        <v>13</v>
      </c>
      <c r="C112" s="61" t="s">
        <v>759</v>
      </c>
      <c r="D112" s="61" t="s">
        <v>63</v>
      </c>
      <c r="E112" s="61" t="s">
        <v>84</v>
      </c>
      <c r="F112" s="69" t="s">
        <v>778</v>
      </c>
      <c r="G112" s="61"/>
      <c r="H112" s="61"/>
      <c r="I112" s="61" t="s">
        <v>172</v>
      </c>
    </row>
    <row r="113" spans="1:9">
      <c r="A113" s="61">
        <v>110</v>
      </c>
      <c r="B113" s="61">
        <v>14</v>
      </c>
      <c r="C113" s="61" t="s">
        <v>759</v>
      </c>
      <c r="D113" s="61" t="s">
        <v>66</v>
      </c>
      <c r="E113" s="61" t="s">
        <v>84</v>
      </c>
      <c r="F113" s="69" t="s">
        <v>779</v>
      </c>
      <c r="G113" s="61"/>
      <c r="H113" s="61"/>
      <c r="I113" s="61"/>
    </row>
    <row r="114" spans="1:9">
      <c r="A114" s="61">
        <v>111</v>
      </c>
      <c r="B114" s="61">
        <v>15</v>
      </c>
      <c r="C114" s="61" t="s">
        <v>759</v>
      </c>
      <c r="D114" s="61" t="s">
        <v>66</v>
      </c>
      <c r="E114" s="61" t="s">
        <v>84</v>
      </c>
      <c r="F114" s="69" t="s">
        <v>780</v>
      </c>
      <c r="G114" s="61" t="s">
        <v>68</v>
      </c>
      <c r="H114" s="61" t="s">
        <v>68</v>
      </c>
      <c r="I114" s="61" t="s">
        <v>172</v>
      </c>
    </row>
    <row r="115" spans="1:9" ht="33">
      <c r="A115" s="61">
        <v>112</v>
      </c>
      <c r="B115" s="61">
        <v>16</v>
      </c>
      <c r="C115" s="61" t="s">
        <v>759</v>
      </c>
      <c r="D115" s="61" t="s">
        <v>66</v>
      </c>
      <c r="E115" s="61" t="s">
        <v>84</v>
      </c>
      <c r="F115" s="69" t="s">
        <v>781</v>
      </c>
      <c r="G115" s="61"/>
      <c r="H115" s="61"/>
      <c r="I115" s="61"/>
    </row>
    <row r="116" spans="1:9" ht="33">
      <c r="A116" s="61">
        <v>113</v>
      </c>
      <c r="B116" s="61">
        <v>17</v>
      </c>
      <c r="C116" s="61" t="s">
        <v>759</v>
      </c>
      <c r="D116" s="61" t="s">
        <v>66</v>
      </c>
      <c r="E116" s="61" t="s">
        <v>84</v>
      </c>
      <c r="F116" s="69" t="s">
        <v>782</v>
      </c>
      <c r="G116" s="61"/>
      <c r="H116" s="61"/>
      <c r="I116" s="61"/>
    </row>
    <row r="117" spans="1:9" ht="33">
      <c r="A117" s="61">
        <v>114</v>
      </c>
      <c r="B117" s="61">
        <v>18</v>
      </c>
      <c r="C117" s="61" t="s">
        <v>759</v>
      </c>
      <c r="D117" s="61" t="s">
        <v>67</v>
      </c>
      <c r="E117" s="61" t="s">
        <v>84</v>
      </c>
      <c r="F117" s="69" t="s">
        <v>783</v>
      </c>
      <c r="G117" s="61" t="s">
        <v>68</v>
      </c>
      <c r="H117" s="61" t="s">
        <v>68</v>
      </c>
      <c r="I117" s="61"/>
    </row>
    <row r="118" spans="1:9" ht="33">
      <c r="A118" s="61">
        <v>115</v>
      </c>
      <c r="B118" s="61">
        <v>19</v>
      </c>
      <c r="C118" s="61" t="s">
        <v>759</v>
      </c>
      <c r="D118" s="61" t="s">
        <v>67</v>
      </c>
      <c r="E118" s="61" t="s">
        <v>84</v>
      </c>
      <c r="F118" s="69" t="s">
        <v>784</v>
      </c>
      <c r="G118" s="61" t="s">
        <v>68</v>
      </c>
      <c r="H118" s="61" t="s">
        <v>68</v>
      </c>
      <c r="I118" s="61"/>
    </row>
    <row r="119" spans="1:9" ht="33">
      <c r="A119" s="61">
        <v>116</v>
      </c>
      <c r="B119" s="61">
        <v>20</v>
      </c>
      <c r="C119" s="61" t="s">
        <v>759</v>
      </c>
      <c r="D119" s="61" t="s">
        <v>67</v>
      </c>
      <c r="E119" s="61" t="s">
        <v>84</v>
      </c>
      <c r="F119" s="69" t="s">
        <v>785</v>
      </c>
      <c r="G119" s="61" t="s">
        <v>68</v>
      </c>
      <c r="H119" s="61" t="s">
        <v>68</v>
      </c>
      <c r="I119" s="61"/>
    </row>
    <row r="120" spans="1:9">
      <c r="A120" s="61">
        <v>117</v>
      </c>
      <c r="B120" s="61">
        <v>21</v>
      </c>
      <c r="C120" s="61" t="s">
        <v>759</v>
      </c>
      <c r="D120" s="61" t="s">
        <v>63</v>
      </c>
      <c r="E120" s="61" t="s">
        <v>85</v>
      </c>
      <c r="F120" s="69" t="s">
        <v>786</v>
      </c>
      <c r="G120" s="61"/>
      <c r="H120" s="61"/>
      <c r="I120" s="61" t="s">
        <v>172</v>
      </c>
    </row>
    <row r="121" spans="1:9">
      <c r="A121" s="61">
        <v>118</v>
      </c>
      <c r="B121" s="61">
        <v>22</v>
      </c>
      <c r="C121" s="61" t="s">
        <v>759</v>
      </c>
      <c r="D121" s="61" t="s">
        <v>66</v>
      </c>
      <c r="E121" s="61" t="s">
        <v>85</v>
      </c>
      <c r="F121" s="69" t="s">
        <v>787</v>
      </c>
      <c r="G121" s="61" t="s">
        <v>68</v>
      </c>
      <c r="H121" s="61" t="s">
        <v>68</v>
      </c>
      <c r="I121" s="61"/>
    </row>
    <row r="122" spans="1:9" ht="33">
      <c r="A122" s="61">
        <v>119</v>
      </c>
      <c r="B122" s="61">
        <v>23</v>
      </c>
      <c r="C122" s="61" t="s">
        <v>759</v>
      </c>
      <c r="D122" s="61" t="s">
        <v>67</v>
      </c>
      <c r="E122" s="61" t="s">
        <v>85</v>
      </c>
      <c r="F122" s="69" t="s">
        <v>76</v>
      </c>
      <c r="G122" s="61"/>
      <c r="H122" s="61"/>
      <c r="I122" s="61"/>
    </row>
    <row r="123" spans="1:9" ht="33">
      <c r="A123" s="61">
        <v>120</v>
      </c>
      <c r="B123" s="61">
        <v>24</v>
      </c>
      <c r="C123" s="61" t="s">
        <v>759</v>
      </c>
      <c r="D123" s="61" t="s">
        <v>67</v>
      </c>
      <c r="E123" s="61" t="s">
        <v>85</v>
      </c>
      <c r="F123" s="69" t="s">
        <v>788</v>
      </c>
      <c r="G123" s="61"/>
      <c r="H123" s="61"/>
      <c r="I123" s="61"/>
    </row>
    <row r="124" spans="1:9" ht="33">
      <c r="A124" s="61">
        <v>121</v>
      </c>
      <c r="B124" s="61">
        <v>25</v>
      </c>
      <c r="C124" s="61" t="s">
        <v>759</v>
      </c>
      <c r="D124" s="61" t="s">
        <v>67</v>
      </c>
      <c r="E124" s="61" t="s">
        <v>85</v>
      </c>
      <c r="F124" s="69" t="s">
        <v>789</v>
      </c>
      <c r="G124" s="61"/>
      <c r="H124" s="61"/>
      <c r="I124" s="61" t="s">
        <v>172</v>
      </c>
    </row>
    <row r="125" spans="1:9" ht="33">
      <c r="A125" s="61">
        <v>122</v>
      </c>
      <c r="B125" s="61">
        <v>26</v>
      </c>
      <c r="C125" s="61" t="s">
        <v>759</v>
      </c>
      <c r="D125" s="61" t="s">
        <v>67</v>
      </c>
      <c r="E125" s="61" t="s">
        <v>85</v>
      </c>
      <c r="F125" s="69" t="s">
        <v>83</v>
      </c>
      <c r="G125" s="61" t="s">
        <v>68</v>
      </c>
      <c r="H125" s="61"/>
      <c r="I125" s="61"/>
    </row>
    <row r="126" spans="1:9" ht="33">
      <c r="A126" s="61">
        <v>123</v>
      </c>
      <c r="B126" s="61">
        <v>1</v>
      </c>
      <c r="C126" s="61" t="s">
        <v>790</v>
      </c>
      <c r="D126" s="61" t="s">
        <v>66</v>
      </c>
      <c r="E126" s="61" t="s">
        <v>791</v>
      </c>
      <c r="F126" s="69" t="s">
        <v>792</v>
      </c>
      <c r="G126" s="61" t="s">
        <v>68</v>
      </c>
      <c r="H126" s="61" t="s">
        <v>68</v>
      </c>
      <c r="I126" s="61"/>
    </row>
    <row r="127" spans="1:9" ht="33">
      <c r="A127" s="61">
        <v>124</v>
      </c>
      <c r="B127" s="61">
        <v>2</v>
      </c>
      <c r="C127" s="61" t="s">
        <v>790</v>
      </c>
      <c r="D127" s="61" t="s">
        <v>66</v>
      </c>
      <c r="E127" s="61" t="s">
        <v>791</v>
      </c>
      <c r="F127" s="69" t="s">
        <v>793</v>
      </c>
      <c r="G127" s="61" t="s">
        <v>68</v>
      </c>
      <c r="H127" s="61" t="s">
        <v>68</v>
      </c>
      <c r="I127" s="61"/>
    </row>
    <row r="128" spans="1:9">
      <c r="A128" s="61">
        <v>125</v>
      </c>
      <c r="B128" s="61">
        <v>3</v>
      </c>
      <c r="C128" s="61" t="s">
        <v>790</v>
      </c>
      <c r="D128" s="61" t="s">
        <v>66</v>
      </c>
      <c r="E128" s="61" t="s">
        <v>791</v>
      </c>
      <c r="F128" s="69" t="s">
        <v>794</v>
      </c>
      <c r="G128" s="61"/>
      <c r="H128" s="61"/>
      <c r="I128" s="61"/>
    </row>
    <row r="129" spans="1:9" ht="33">
      <c r="A129" s="61">
        <v>126</v>
      </c>
      <c r="B129" s="61">
        <v>4</v>
      </c>
      <c r="C129" s="61" t="s">
        <v>790</v>
      </c>
      <c r="D129" s="61" t="s">
        <v>67</v>
      </c>
      <c r="E129" s="61" t="s">
        <v>791</v>
      </c>
      <c r="F129" s="69" t="s">
        <v>795</v>
      </c>
      <c r="G129" s="61"/>
      <c r="H129" s="61"/>
      <c r="I129" s="61"/>
    </row>
    <row r="130" spans="1:9" ht="33">
      <c r="A130" s="61">
        <v>127</v>
      </c>
      <c r="B130" s="61">
        <v>5</v>
      </c>
      <c r="C130" s="61" t="s">
        <v>790</v>
      </c>
      <c r="D130" s="61" t="s">
        <v>67</v>
      </c>
      <c r="E130" s="61" t="s">
        <v>791</v>
      </c>
      <c r="F130" s="69" t="s">
        <v>796</v>
      </c>
      <c r="G130" s="61" t="s">
        <v>68</v>
      </c>
      <c r="H130" s="61" t="s">
        <v>68</v>
      </c>
      <c r="I130" s="61" t="s">
        <v>172</v>
      </c>
    </row>
    <row r="131" spans="1:9" ht="33">
      <c r="A131" s="61">
        <v>128</v>
      </c>
      <c r="B131" s="61">
        <v>6</v>
      </c>
      <c r="C131" s="61" t="s">
        <v>790</v>
      </c>
      <c r="D131" s="61" t="s">
        <v>67</v>
      </c>
      <c r="E131" s="61" t="s">
        <v>791</v>
      </c>
      <c r="F131" s="69" t="s">
        <v>797</v>
      </c>
      <c r="G131" s="61" t="s">
        <v>68</v>
      </c>
      <c r="H131" s="61" t="s">
        <v>68</v>
      </c>
      <c r="I131" s="61"/>
    </row>
    <row r="132" spans="1:9" ht="33">
      <c r="A132" s="61">
        <v>129</v>
      </c>
      <c r="B132" s="61">
        <v>7</v>
      </c>
      <c r="C132" s="61" t="s">
        <v>790</v>
      </c>
      <c r="D132" s="61" t="s">
        <v>67</v>
      </c>
      <c r="E132" s="61" t="s">
        <v>791</v>
      </c>
      <c r="F132" s="69" t="s">
        <v>798</v>
      </c>
      <c r="G132" s="61" t="s">
        <v>68</v>
      </c>
      <c r="H132" s="61" t="s">
        <v>68</v>
      </c>
      <c r="I132" s="61"/>
    </row>
    <row r="133" spans="1:9" ht="33">
      <c r="A133" s="61">
        <v>130</v>
      </c>
      <c r="B133" s="61">
        <v>8</v>
      </c>
      <c r="C133" s="61" t="s">
        <v>790</v>
      </c>
      <c r="D133" s="61" t="s">
        <v>66</v>
      </c>
      <c r="E133" s="61" t="s">
        <v>790</v>
      </c>
      <c r="F133" s="69" t="s">
        <v>799</v>
      </c>
      <c r="G133" s="61"/>
      <c r="H133" s="61"/>
      <c r="I133" s="61"/>
    </row>
    <row r="134" spans="1:9" ht="33">
      <c r="A134" s="61">
        <v>131</v>
      </c>
      <c r="B134" s="61">
        <v>9</v>
      </c>
      <c r="C134" s="61" t="s">
        <v>790</v>
      </c>
      <c r="D134" s="61" t="s">
        <v>67</v>
      </c>
      <c r="E134" s="61" t="s">
        <v>790</v>
      </c>
      <c r="F134" s="69" t="s">
        <v>800</v>
      </c>
      <c r="G134" s="61"/>
      <c r="H134" s="61"/>
      <c r="I134" s="61" t="s">
        <v>172</v>
      </c>
    </row>
  </sheetData>
  <phoneticPr fontId="16"/>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43"/>
  <sheetViews>
    <sheetView zoomScale="115" zoomScaleNormal="115" workbookViewId="0"/>
  </sheetViews>
  <sheetFormatPr defaultRowHeight="18.75"/>
  <cols>
    <col min="1" max="1" width="17.5" style="97" customWidth="1"/>
    <col min="2" max="2" width="14.875" style="97" customWidth="1"/>
    <col min="3" max="3" width="50.875" style="97" customWidth="1"/>
    <col min="4" max="16384" width="9" style="97"/>
  </cols>
  <sheetData>
    <row r="1" spans="1:11" s="120" customFormat="1" ht="21">
      <c r="A1" s="119" t="s">
        <v>1118</v>
      </c>
    </row>
    <row r="2" spans="1:11" s="120" customFormat="1" ht="16.5">
      <c r="F2" s="121" t="s">
        <v>1102</v>
      </c>
      <c r="G2" s="122"/>
      <c r="H2" s="123"/>
      <c r="I2" s="121" t="s">
        <v>1103</v>
      </c>
      <c r="J2" s="122"/>
      <c r="K2" s="123"/>
    </row>
    <row r="3" spans="1:11" s="120" customFormat="1" ht="33">
      <c r="A3" s="124" t="s">
        <v>166</v>
      </c>
      <c r="B3" s="124" t="s">
        <v>19</v>
      </c>
      <c r="C3" s="124" t="s">
        <v>1085</v>
      </c>
      <c r="D3" s="125" t="s">
        <v>1086</v>
      </c>
      <c r="E3" s="125" t="s">
        <v>1087</v>
      </c>
      <c r="F3" s="126" t="s">
        <v>63</v>
      </c>
      <c r="G3" s="126" t="s">
        <v>66</v>
      </c>
      <c r="H3" s="126" t="s">
        <v>67</v>
      </c>
      <c r="I3" s="126" t="s">
        <v>63</v>
      </c>
      <c r="J3" s="126" t="s">
        <v>66</v>
      </c>
      <c r="K3" s="126" t="s">
        <v>67</v>
      </c>
    </row>
    <row r="4" spans="1:11" ht="33">
      <c r="A4" s="127" t="s">
        <v>648</v>
      </c>
      <c r="B4" s="127" t="s">
        <v>64</v>
      </c>
      <c r="C4" s="128" t="s">
        <v>1119</v>
      </c>
      <c r="D4" s="127">
        <v>16</v>
      </c>
      <c r="E4" s="127">
        <v>9</v>
      </c>
      <c r="F4" s="127">
        <v>4</v>
      </c>
      <c r="G4" s="127">
        <v>4</v>
      </c>
      <c r="H4" s="127">
        <v>1</v>
      </c>
      <c r="I4" s="127">
        <v>4</v>
      </c>
      <c r="J4" s="127">
        <v>3</v>
      </c>
      <c r="K4" s="127">
        <v>1</v>
      </c>
    </row>
    <row r="5" spans="1:11" ht="49.5">
      <c r="A5" s="127" t="s">
        <v>648</v>
      </c>
      <c r="B5" s="127" t="s">
        <v>658</v>
      </c>
      <c r="C5" s="128" t="s">
        <v>1120</v>
      </c>
      <c r="D5" s="127"/>
      <c r="E5" s="127">
        <v>4</v>
      </c>
      <c r="F5" s="127">
        <v>2</v>
      </c>
      <c r="G5" s="127">
        <v>1</v>
      </c>
      <c r="H5" s="127">
        <v>1</v>
      </c>
      <c r="I5" s="127">
        <v>2</v>
      </c>
      <c r="J5" s="127">
        <v>1</v>
      </c>
      <c r="K5" s="127">
        <v>0</v>
      </c>
    </row>
    <row r="6" spans="1:11">
      <c r="A6" s="127" t="s">
        <v>648</v>
      </c>
      <c r="B6" s="127" t="s">
        <v>663</v>
      </c>
      <c r="C6" s="128"/>
      <c r="D6" s="127"/>
      <c r="E6" s="127">
        <v>3</v>
      </c>
      <c r="F6" s="127">
        <v>1</v>
      </c>
      <c r="G6" s="127">
        <v>2</v>
      </c>
      <c r="H6" s="127">
        <v>0</v>
      </c>
      <c r="I6" s="127">
        <v>1</v>
      </c>
      <c r="J6" s="127">
        <v>0</v>
      </c>
      <c r="K6" s="127">
        <v>0</v>
      </c>
    </row>
    <row r="7" spans="1:11">
      <c r="A7" s="127" t="s">
        <v>169</v>
      </c>
      <c r="B7" s="127" t="s">
        <v>667</v>
      </c>
      <c r="C7" s="128" t="s">
        <v>1121</v>
      </c>
      <c r="D7" s="127">
        <v>8</v>
      </c>
      <c r="E7" s="127">
        <v>5</v>
      </c>
      <c r="F7" s="127">
        <v>1</v>
      </c>
      <c r="G7" s="127">
        <v>3</v>
      </c>
      <c r="H7" s="127">
        <v>1</v>
      </c>
      <c r="I7" s="127">
        <v>0</v>
      </c>
      <c r="J7" s="127">
        <v>0</v>
      </c>
      <c r="K7" s="127">
        <v>0</v>
      </c>
    </row>
    <row r="8" spans="1:11">
      <c r="A8" s="127" t="s">
        <v>169</v>
      </c>
      <c r="B8" s="127" t="s">
        <v>673</v>
      </c>
      <c r="C8" s="128" t="s">
        <v>1122</v>
      </c>
      <c r="D8" s="127"/>
      <c r="E8" s="127">
        <v>3</v>
      </c>
      <c r="F8" s="127">
        <v>0</v>
      </c>
      <c r="G8" s="127">
        <v>1</v>
      </c>
      <c r="H8" s="127">
        <v>2</v>
      </c>
      <c r="I8" s="127">
        <v>0</v>
      </c>
      <c r="J8" s="127">
        <v>1</v>
      </c>
      <c r="K8" s="127">
        <v>0</v>
      </c>
    </row>
    <row r="9" spans="1:11">
      <c r="A9" s="127" t="s">
        <v>677</v>
      </c>
      <c r="B9" s="127" t="s">
        <v>69</v>
      </c>
      <c r="C9" s="128"/>
      <c r="D9" s="127">
        <v>18</v>
      </c>
      <c r="E9" s="127">
        <v>3</v>
      </c>
      <c r="F9" s="127">
        <v>1</v>
      </c>
      <c r="G9" s="127">
        <v>1</v>
      </c>
      <c r="H9" s="127">
        <v>1</v>
      </c>
      <c r="I9" s="127">
        <v>1</v>
      </c>
      <c r="J9" s="127">
        <v>0</v>
      </c>
      <c r="K9" s="127">
        <v>0</v>
      </c>
    </row>
    <row r="10" spans="1:11">
      <c r="A10" s="127" t="s">
        <v>677</v>
      </c>
      <c r="B10" s="127" t="s">
        <v>681</v>
      </c>
      <c r="C10" s="128" t="s">
        <v>1123</v>
      </c>
      <c r="D10" s="127"/>
      <c r="E10" s="127">
        <v>2</v>
      </c>
      <c r="F10" s="127">
        <v>1</v>
      </c>
      <c r="G10" s="127">
        <v>1</v>
      </c>
      <c r="H10" s="127">
        <v>0</v>
      </c>
      <c r="I10" s="127">
        <v>1</v>
      </c>
      <c r="J10" s="127">
        <v>1</v>
      </c>
      <c r="K10" s="127">
        <v>0</v>
      </c>
    </row>
    <row r="11" spans="1:11">
      <c r="A11" s="127" t="s">
        <v>677</v>
      </c>
      <c r="B11" s="127" t="s">
        <v>70</v>
      </c>
      <c r="C11" s="128"/>
      <c r="D11" s="127"/>
      <c r="E11" s="127">
        <v>3</v>
      </c>
      <c r="F11" s="127">
        <v>1</v>
      </c>
      <c r="G11" s="127">
        <v>1</v>
      </c>
      <c r="H11" s="127">
        <v>1</v>
      </c>
      <c r="I11" s="127">
        <v>1</v>
      </c>
      <c r="J11" s="127">
        <v>0</v>
      </c>
      <c r="K11" s="127">
        <v>0</v>
      </c>
    </row>
    <row r="12" spans="1:11">
      <c r="A12" s="127" t="s">
        <v>677</v>
      </c>
      <c r="B12" s="127" t="s">
        <v>71</v>
      </c>
      <c r="C12" s="128"/>
      <c r="D12" s="127"/>
      <c r="E12" s="127">
        <v>3</v>
      </c>
      <c r="F12" s="127">
        <v>1</v>
      </c>
      <c r="G12" s="127">
        <v>1</v>
      </c>
      <c r="H12" s="127">
        <v>1</v>
      </c>
      <c r="I12" s="127">
        <v>1</v>
      </c>
      <c r="J12" s="127">
        <v>1</v>
      </c>
      <c r="K12" s="127">
        <v>0</v>
      </c>
    </row>
    <row r="13" spans="1:11" ht="33">
      <c r="A13" s="127" t="s">
        <v>677</v>
      </c>
      <c r="B13" s="127" t="s">
        <v>72</v>
      </c>
      <c r="C13" s="128" t="s">
        <v>1124</v>
      </c>
      <c r="D13" s="127"/>
      <c r="E13" s="127">
        <v>4</v>
      </c>
      <c r="F13" s="127">
        <v>2</v>
      </c>
      <c r="G13" s="127">
        <v>1</v>
      </c>
      <c r="H13" s="127">
        <v>1</v>
      </c>
      <c r="I13" s="127">
        <v>2</v>
      </c>
      <c r="J13" s="127">
        <v>1</v>
      </c>
      <c r="K13" s="127">
        <v>0</v>
      </c>
    </row>
    <row r="14" spans="1:11">
      <c r="A14" s="127" t="s">
        <v>677</v>
      </c>
      <c r="B14" s="127" t="s">
        <v>73</v>
      </c>
      <c r="C14" s="128"/>
      <c r="D14" s="127"/>
      <c r="E14" s="127">
        <v>3</v>
      </c>
      <c r="F14" s="127">
        <v>1</v>
      </c>
      <c r="G14" s="127">
        <v>1</v>
      </c>
      <c r="H14" s="127">
        <v>1</v>
      </c>
      <c r="I14" s="127">
        <v>1</v>
      </c>
      <c r="J14" s="127">
        <v>1</v>
      </c>
      <c r="K14" s="127">
        <v>1</v>
      </c>
    </row>
    <row r="15" spans="1:11">
      <c r="A15" s="127" t="s">
        <v>697</v>
      </c>
      <c r="B15" s="127" t="s">
        <v>698</v>
      </c>
      <c r="C15" s="128"/>
      <c r="D15" s="127">
        <v>10</v>
      </c>
      <c r="E15" s="127">
        <v>2</v>
      </c>
      <c r="F15" s="127">
        <v>0</v>
      </c>
      <c r="G15" s="127">
        <v>1</v>
      </c>
      <c r="H15" s="127">
        <v>1</v>
      </c>
      <c r="I15" s="127">
        <v>0</v>
      </c>
      <c r="J15" s="127">
        <v>0</v>
      </c>
      <c r="K15" s="127">
        <v>0</v>
      </c>
    </row>
    <row r="16" spans="1:11">
      <c r="A16" s="127" t="s">
        <v>697</v>
      </c>
      <c r="B16" s="127" t="s">
        <v>701</v>
      </c>
      <c r="C16" s="128" t="s">
        <v>1125</v>
      </c>
      <c r="D16" s="127"/>
      <c r="E16" s="127">
        <v>2</v>
      </c>
      <c r="F16" s="127">
        <v>0</v>
      </c>
      <c r="G16" s="127">
        <v>1</v>
      </c>
      <c r="H16" s="127">
        <v>1</v>
      </c>
      <c r="I16" s="127">
        <v>0</v>
      </c>
      <c r="J16" s="127">
        <v>0</v>
      </c>
      <c r="K16" s="127">
        <v>0</v>
      </c>
    </row>
    <row r="17" spans="1:11" ht="33">
      <c r="A17" s="127" t="s">
        <v>697</v>
      </c>
      <c r="B17" s="127" t="s">
        <v>704</v>
      </c>
      <c r="C17" s="128" t="s">
        <v>1126</v>
      </c>
      <c r="D17" s="127"/>
      <c r="E17" s="127">
        <v>5</v>
      </c>
      <c r="F17" s="127">
        <v>1</v>
      </c>
      <c r="G17" s="127">
        <v>2</v>
      </c>
      <c r="H17" s="127">
        <v>2</v>
      </c>
      <c r="I17" s="127">
        <v>0</v>
      </c>
      <c r="J17" s="127">
        <v>0</v>
      </c>
      <c r="K17" s="127">
        <v>0</v>
      </c>
    </row>
    <row r="18" spans="1:11">
      <c r="A18" s="127" t="s">
        <v>697</v>
      </c>
      <c r="B18" s="127" t="s">
        <v>710</v>
      </c>
      <c r="C18" s="128"/>
      <c r="D18" s="127"/>
      <c r="E18" s="127">
        <v>1</v>
      </c>
      <c r="F18" s="127">
        <v>0</v>
      </c>
      <c r="G18" s="127">
        <v>0</v>
      </c>
      <c r="H18" s="127">
        <v>1</v>
      </c>
      <c r="I18" s="127">
        <v>0</v>
      </c>
      <c r="J18" s="127">
        <v>0</v>
      </c>
      <c r="K18" s="127">
        <v>0</v>
      </c>
    </row>
    <row r="19" spans="1:11">
      <c r="A19" s="127" t="s">
        <v>75</v>
      </c>
      <c r="B19" s="127" t="s">
        <v>74</v>
      </c>
      <c r="C19" s="128"/>
      <c r="D19" s="127">
        <v>11</v>
      </c>
      <c r="E19" s="127">
        <v>3</v>
      </c>
      <c r="F19" s="127">
        <v>1</v>
      </c>
      <c r="G19" s="127">
        <v>1</v>
      </c>
      <c r="H19" s="127">
        <v>1</v>
      </c>
      <c r="I19" s="127">
        <v>0</v>
      </c>
      <c r="J19" s="127">
        <v>0</v>
      </c>
      <c r="K19" s="127">
        <v>0</v>
      </c>
    </row>
    <row r="20" spans="1:11">
      <c r="A20" s="127" t="s">
        <v>75</v>
      </c>
      <c r="B20" s="127" t="s">
        <v>715</v>
      </c>
      <c r="C20" s="128" t="s">
        <v>1127</v>
      </c>
      <c r="D20" s="127"/>
      <c r="E20" s="127">
        <v>7</v>
      </c>
      <c r="F20" s="127">
        <v>3</v>
      </c>
      <c r="G20" s="127">
        <v>1</v>
      </c>
      <c r="H20" s="127">
        <v>3</v>
      </c>
      <c r="I20" s="127">
        <v>2</v>
      </c>
      <c r="J20" s="127">
        <v>0</v>
      </c>
      <c r="K20" s="127">
        <v>1</v>
      </c>
    </row>
    <row r="21" spans="1:11">
      <c r="A21" s="127" t="s">
        <v>75</v>
      </c>
      <c r="B21" s="127" t="s">
        <v>723</v>
      </c>
      <c r="C21" s="128"/>
      <c r="D21" s="127"/>
      <c r="E21" s="127">
        <v>1</v>
      </c>
      <c r="F21" s="127">
        <v>0</v>
      </c>
      <c r="G21" s="127">
        <v>0</v>
      </c>
      <c r="H21" s="127">
        <v>1</v>
      </c>
      <c r="I21" s="127">
        <v>0</v>
      </c>
      <c r="J21" s="127">
        <v>0</v>
      </c>
      <c r="K21" s="127">
        <v>0</v>
      </c>
    </row>
    <row r="22" spans="1:11">
      <c r="A22" s="127" t="s">
        <v>77</v>
      </c>
      <c r="B22" s="127" t="s">
        <v>725</v>
      </c>
      <c r="C22" s="128"/>
      <c r="D22" s="127">
        <v>16</v>
      </c>
      <c r="E22" s="127">
        <v>3</v>
      </c>
      <c r="F22" s="127">
        <v>1</v>
      </c>
      <c r="G22" s="127">
        <v>1</v>
      </c>
      <c r="H22" s="127">
        <v>1</v>
      </c>
      <c r="I22" s="127">
        <v>1</v>
      </c>
      <c r="J22" s="127">
        <v>0</v>
      </c>
      <c r="K22" s="127">
        <v>0</v>
      </c>
    </row>
    <row r="23" spans="1:11" ht="33">
      <c r="A23" s="127" t="s">
        <v>77</v>
      </c>
      <c r="B23" s="127" t="s">
        <v>729</v>
      </c>
      <c r="C23" s="128" t="s">
        <v>1254</v>
      </c>
      <c r="D23" s="127"/>
      <c r="E23" s="127">
        <v>3</v>
      </c>
      <c r="F23" s="127">
        <v>0</v>
      </c>
      <c r="G23" s="127">
        <v>1</v>
      </c>
      <c r="H23" s="127">
        <v>2</v>
      </c>
      <c r="I23" s="127">
        <v>0</v>
      </c>
      <c r="J23" s="127">
        <v>0</v>
      </c>
      <c r="K23" s="127">
        <v>0</v>
      </c>
    </row>
    <row r="24" spans="1:11">
      <c r="A24" s="127" t="s">
        <v>77</v>
      </c>
      <c r="B24" s="127" t="s">
        <v>77</v>
      </c>
      <c r="C24" s="128"/>
      <c r="D24" s="127"/>
      <c r="E24" s="127">
        <v>5</v>
      </c>
      <c r="F24" s="127">
        <v>0</v>
      </c>
      <c r="G24" s="127">
        <v>4</v>
      </c>
      <c r="H24" s="127">
        <v>1</v>
      </c>
      <c r="I24" s="127">
        <v>0</v>
      </c>
      <c r="J24" s="127">
        <v>2</v>
      </c>
      <c r="K24" s="127">
        <v>1</v>
      </c>
    </row>
    <row r="25" spans="1:11">
      <c r="A25" s="127" t="s">
        <v>77</v>
      </c>
      <c r="B25" s="127" t="s">
        <v>738</v>
      </c>
      <c r="C25" s="128" t="s">
        <v>1128</v>
      </c>
      <c r="D25" s="127"/>
      <c r="E25" s="127">
        <v>5</v>
      </c>
      <c r="F25" s="127">
        <v>1</v>
      </c>
      <c r="G25" s="127">
        <v>2</v>
      </c>
      <c r="H25" s="127">
        <v>2</v>
      </c>
      <c r="I25" s="127">
        <v>0</v>
      </c>
      <c r="J25" s="127">
        <v>1</v>
      </c>
      <c r="K25" s="127">
        <v>0</v>
      </c>
    </row>
    <row r="26" spans="1:11">
      <c r="A26" s="127" t="s">
        <v>139</v>
      </c>
      <c r="B26" s="127" t="s">
        <v>139</v>
      </c>
      <c r="C26" s="128" t="s">
        <v>1129</v>
      </c>
      <c r="D26" s="127">
        <v>6</v>
      </c>
      <c r="E26" s="127">
        <v>3</v>
      </c>
      <c r="F26" s="127">
        <v>1</v>
      </c>
      <c r="G26" s="127">
        <v>1</v>
      </c>
      <c r="H26" s="127">
        <v>1</v>
      </c>
      <c r="I26" s="127">
        <v>1</v>
      </c>
      <c r="J26" s="127">
        <v>0</v>
      </c>
      <c r="K26" s="127">
        <v>1</v>
      </c>
    </row>
    <row r="27" spans="1:11">
      <c r="A27" s="127" t="s">
        <v>139</v>
      </c>
      <c r="B27" s="127" t="s">
        <v>37</v>
      </c>
      <c r="C27" s="128"/>
      <c r="D27" s="127"/>
      <c r="E27" s="127">
        <v>3</v>
      </c>
      <c r="F27" s="127">
        <v>1</v>
      </c>
      <c r="G27" s="127">
        <v>2</v>
      </c>
      <c r="H27" s="127">
        <v>0</v>
      </c>
      <c r="I27" s="127">
        <v>0</v>
      </c>
      <c r="J27" s="127">
        <v>0</v>
      </c>
      <c r="K27" s="127">
        <v>0</v>
      </c>
    </row>
    <row r="28" spans="1:11">
      <c r="A28" s="127" t="s">
        <v>748</v>
      </c>
      <c r="B28" s="127" t="s">
        <v>79</v>
      </c>
      <c r="C28" s="128" t="s">
        <v>1130</v>
      </c>
      <c r="D28" s="127">
        <v>4</v>
      </c>
      <c r="E28" s="127">
        <v>2</v>
      </c>
      <c r="F28" s="127">
        <v>0</v>
      </c>
      <c r="G28" s="127">
        <v>2</v>
      </c>
      <c r="H28" s="127">
        <v>0</v>
      </c>
      <c r="I28" s="127">
        <v>0</v>
      </c>
      <c r="J28" s="127">
        <v>2</v>
      </c>
      <c r="K28" s="127">
        <v>0</v>
      </c>
    </row>
    <row r="29" spans="1:11">
      <c r="A29" s="127" t="s">
        <v>748</v>
      </c>
      <c r="B29" s="127" t="s">
        <v>750</v>
      </c>
      <c r="C29" s="128"/>
      <c r="D29" s="127"/>
      <c r="E29" s="127">
        <v>2</v>
      </c>
      <c r="F29" s="127">
        <v>0</v>
      </c>
      <c r="G29" s="127">
        <v>1</v>
      </c>
      <c r="H29" s="127">
        <v>1</v>
      </c>
      <c r="I29" s="127">
        <v>0</v>
      </c>
      <c r="J29" s="127">
        <v>0</v>
      </c>
      <c r="K29" s="127">
        <v>0</v>
      </c>
    </row>
    <row r="30" spans="1:11">
      <c r="A30" s="127" t="s">
        <v>170</v>
      </c>
      <c r="B30" s="127" t="s">
        <v>752</v>
      </c>
      <c r="C30" s="128"/>
      <c r="D30" s="127">
        <v>7</v>
      </c>
      <c r="E30" s="127">
        <v>4</v>
      </c>
      <c r="F30" s="127">
        <v>0</v>
      </c>
      <c r="G30" s="127">
        <v>3</v>
      </c>
      <c r="H30" s="127">
        <v>1</v>
      </c>
      <c r="I30" s="127">
        <v>0</v>
      </c>
      <c r="J30" s="127">
        <v>1</v>
      </c>
      <c r="K30" s="127">
        <v>0</v>
      </c>
    </row>
    <row r="31" spans="1:11">
      <c r="A31" s="127" t="s">
        <v>170</v>
      </c>
      <c r="B31" s="127" t="s">
        <v>757</v>
      </c>
      <c r="C31" s="128"/>
      <c r="D31" s="127"/>
      <c r="E31" s="127">
        <v>3</v>
      </c>
      <c r="F31" s="127">
        <v>1</v>
      </c>
      <c r="G31" s="127">
        <v>1</v>
      </c>
      <c r="H31" s="127">
        <v>1</v>
      </c>
      <c r="I31" s="127">
        <v>1</v>
      </c>
      <c r="J31" s="127">
        <v>0</v>
      </c>
      <c r="K31" s="127">
        <v>0</v>
      </c>
    </row>
    <row r="32" spans="1:11">
      <c r="A32" s="127" t="s">
        <v>759</v>
      </c>
      <c r="B32" s="127" t="s">
        <v>760</v>
      </c>
      <c r="C32" s="128" t="s">
        <v>1131</v>
      </c>
      <c r="D32" s="127">
        <v>26</v>
      </c>
      <c r="E32" s="127">
        <v>4</v>
      </c>
      <c r="F32" s="127">
        <v>1</v>
      </c>
      <c r="G32" s="127">
        <v>3</v>
      </c>
      <c r="H32" s="127">
        <v>0</v>
      </c>
      <c r="I32" s="127">
        <v>0</v>
      </c>
      <c r="J32" s="127">
        <v>0</v>
      </c>
      <c r="K32" s="127">
        <v>0</v>
      </c>
    </row>
    <row r="33" spans="1:11">
      <c r="A33" s="127" t="s">
        <v>759</v>
      </c>
      <c r="B33" s="127" t="s">
        <v>765</v>
      </c>
      <c r="C33" s="128" t="s">
        <v>1132</v>
      </c>
      <c r="D33" s="127"/>
      <c r="E33" s="127">
        <v>4</v>
      </c>
      <c r="F33" s="127">
        <v>0</v>
      </c>
      <c r="G33" s="127">
        <v>3</v>
      </c>
      <c r="H33" s="127">
        <v>1</v>
      </c>
      <c r="I33" s="127">
        <v>0</v>
      </c>
      <c r="J33" s="127">
        <v>1</v>
      </c>
      <c r="K33" s="127">
        <v>0</v>
      </c>
    </row>
    <row r="34" spans="1:11">
      <c r="A34" s="127" t="s">
        <v>759</v>
      </c>
      <c r="B34" s="127" t="s">
        <v>770</v>
      </c>
      <c r="C34" s="128" t="s">
        <v>1133</v>
      </c>
      <c r="D34" s="127"/>
      <c r="E34" s="127">
        <v>1</v>
      </c>
      <c r="F34" s="127">
        <v>0</v>
      </c>
      <c r="G34" s="127">
        <v>0</v>
      </c>
      <c r="H34" s="127">
        <v>1</v>
      </c>
      <c r="I34" s="127">
        <v>0</v>
      </c>
      <c r="J34" s="127">
        <v>0</v>
      </c>
      <c r="K34" s="127">
        <v>0</v>
      </c>
    </row>
    <row r="35" spans="1:11">
      <c r="A35" s="127" t="s">
        <v>759</v>
      </c>
      <c r="B35" s="127" t="s">
        <v>772</v>
      </c>
      <c r="C35" s="128"/>
      <c r="D35" s="127"/>
      <c r="E35" s="127">
        <v>1</v>
      </c>
      <c r="F35" s="127">
        <v>0</v>
      </c>
      <c r="G35" s="127">
        <v>0</v>
      </c>
      <c r="H35" s="127">
        <v>1</v>
      </c>
      <c r="I35" s="127">
        <v>0</v>
      </c>
      <c r="J35" s="127">
        <v>0</v>
      </c>
      <c r="K35" s="127">
        <v>0</v>
      </c>
    </row>
    <row r="36" spans="1:11">
      <c r="A36" s="127" t="s">
        <v>759</v>
      </c>
      <c r="B36" s="127" t="s">
        <v>774</v>
      </c>
      <c r="C36" s="128"/>
      <c r="D36" s="127"/>
      <c r="E36" s="127">
        <v>1</v>
      </c>
      <c r="F36" s="127">
        <v>0</v>
      </c>
      <c r="G36" s="127">
        <v>0</v>
      </c>
      <c r="H36" s="127">
        <v>1</v>
      </c>
      <c r="I36" s="127">
        <v>0</v>
      </c>
      <c r="J36" s="127">
        <v>0</v>
      </c>
      <c r="K36" s="127">
        <v>1</v>
      </c>
    </row>
    <row r="37" spans="1:11">
      <c r="A37" s="127" t="s">
        <v>759</v>
      </c>
      <c r="B37" s="127" t="s">
        <v>776</v>
      </c>
      <c r="C37" s="128" t="s">
        <v>1134</v>
      </c>
      <c r="D37" s="127"/>
      <c r="E37" s="127">
        <v>1</v>
      </c>
      <c r="F37" s="127">
        <v>0</v>
      </c>
      <c r="G37" s="127">
        <v>0</v>
      </c>
      <c r="H37" s="127">
        <v>1</v>
      </c>
      <c r="I37" s="127">
        <v>0</v>
      </c>
      <c r="J37" s="127">
        <v>0</v>
      </c>
      <c r="K37" s="127">
        <v>0</v>
      </c>
    </row>
    <row r="38" spans="1:11">
      <c r="A38" s="127" t="s">
        <v>759</v>
      </c>
      <c r="B38" s="127" t="s">
        <v>84</v>
      </c>
      <c r="C38" s="128"/>
      <c r="D38" s="127"/>
      <c r="E38" s="127">
        <v>8</v>
      </c>
      <c r="F38" s="127">
        <v>1</v>
      </c>
      <c r="G38" s="127">
        <v>4</v>
      </c>
      <c r="H38" s="127">
        <v>3</v>
      </c>
      <c r="I38" s="127">
        <v>1</v>
      </c>
      <c r="J38" s="127">
        <v>1</v>
      </c>
      <c r="K38" s="127">
        <v>0</v>
      </c>
    </row>
    <row r="39" spans="1:11">
      <c r="A39" s="127" t="s">
        <v>759</v>
      </c>
      <c r="B39" s="127" t="s">
        <v>85</v>
      </c>
      <c r="C39" s="128" t="s">
        <v>1255</v>
      </c>
      <c r="D39" s="127"/>
      <c r="E39" s="127">
        <v>6</v>
      </c>
      <c r="F39" s="127">
        <v>1</v>
      </c>
      <c r="G39" s="127">
        <v>1</v>
      </c>
      <c r="H39" s="127">
        <v>4</v>
      </c>
      <c r="I39" s="127">
        <v>1</v>
      </c>
      <c r="J39" s="127">
        <v>0</v>
      </c>
      <c r="K39" s="127">
        <v>1</v>
      </c>
    </row>
    <row r="40" spans="1:11">
      <c r="A40" s="127" t="s">
        <v>790</v>
      </c>
      <c r="B40" s="127" t="s">
        <v>791</v>
      </c>
      <c r="C40" s="128"/>
      <c r="D40" s="127">
        <v>9</v>
      </c>
      <c r="E40" s="127">
        <v>7</v>
      </c>
      <c r="F40" s="127">
        <v>0</v>
      </c>
      <c r="G40" s="127">
        <v>3</v>
      </c>
      <c r="H40" s="127">
        <v>4</v>
      </c>
      <c r="I40" s="127">
        <v>0</v>
      </c>
      <c r="J40" s="127">
        <v>0</v>
      </c>
      <c r="K40" s="127">
        <v>1</v>
      </c>
    </row>
    <row r="41" spans="1:11">
      <c r="A41" s="127" t="s">
        <v>790</v>
      </c>
      <c r="B41" s="127" t="s">
        <v>790</v>
      </c>
      <c r="C41" s="128"/>
      <c r="D41" s="127"/>
      <c r="E41" s="127">
        <v>2</v>
      </c>
      <c r="F41" s="127">
        <v>0</v>
      </c>
      <c r="G41" s="127">
        <v>1</v>
      </c>
      <c r="H41" s="127">
        <v>1</v>
      </c>
      <c r="I41" s="127">
        <v>0</v>
      </c>
      <c r="J41" s="127">
        <v>0</v>
      </c>
      <c r="K41" s="127">
        <v>1</v>
      </c>
    </row>
    <row r="42" spans="1:11">
      <c r="D42" s="129">
        <v>131</v>
      </c>
      <c r="E42" s="129">
        <v>131</v>
      </c>
      <c r="F42" s="129">
        <v>28</v>
      </c>
      <c r="G42" s="129">
        <v>56</v>
      </c>
      <c r="H42" s="129">
        <v>47</v>
      </c>
      <c r="I42" s="129">
        <v>21</v>
      </c>
      <c r="J42" s="129">
        <v>17</v>
      </c>
      <c r="K42" s="129">
        <v>9</v>
      </c>
    </row>
    <row r="43" spans="1:11">
      <c r="A43" s="34" t="s">
        <v>1135</v>
      </c>
    </row>
  </sheetData>
  <phoneticPr fontId="16"/>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145"/>
  <sheetViews>
    <sheetView zoomScale="85" zoomScaleNormal="85" workbookViewId="0"/>
  </sheetViews>
  <sheetFormatPr defaultRowHeight="19.5"/>
  <cols>
    <col min="1" max="1" width="9" style="120" customWidth="1"/>
    <col min="2" max="2" width="5.5" style="131" bestFit="1" customWidth="1"/>
    <col min="3" max="3" width="7.875" style="131" bestFit="1" customWidth="1"/>
    <col min="4" max="4" width="18" style="131" customWidth="1"/>
    <col min="5" max="5" width="10.5" style="131" bestFit="1" customWidth="1"/>
    <col min="6" max="6" width="21.5" style="131" bestFit="1" customWidth="1"/>
    <col min="7" max="7" width="90.25" style="120" customWidth="1"/>
    <col min="8" max="8" width="59.75" style="131" customWidth="1"/>
    <col min="9" max="9" width="4.25" style="131" bestFit="1" customWidth="1"/>
    <col min="10" max="10" width="4.375" style="131" bestFit="1" customWidth="1"/>
    <col min="11" max="11" width="9.875" style="131" bestFit="1" customWidth="1"/>
    <col min="12" max="16384" width="9" style="131"/>
  </cols>
  <sheetData>
    <row r="1" spans="1:11" ht="24">
      <c r="A1" s="130" t="s">
        <v>1136</v>
      </c>
    </row>
    <row r="2" spans="1:11">
      <c r="I2" s="25" t="s">
        <v>62</v>
      </c>
    </row>
    <row r="3" spans="1:11">
      <c r="A3" s="132" t="s">
        <v>962</v>
      </c>
      <c r="B3" s="132" t="s">
        <v>171</v>
      </c>
      <c r="C3" s="132" t="s">
        <v>199</v>
      </c>
      <c r="D3" s="132" t="s">
        <v>408</v>
      </c>
      <c r="E3" s="132" t="s">
        <v>3</v>
      </c>
      <c r="F3" s="132" t="s">
        <v>410</v>
      </c>
      <c r="G3" s="133" t="s">
        <v>965</v>
      </c>
      <c r="H3" s="133" t="s">
        <v>1113</v>
      </c>
      <c r="I3" s="132" t="s">
        <v>411</v>
      </c>
      <c r="J3" s="132" t="s">
        <v>201</v>
      </c>
      <c r="K3" s="132" t="s">
        <v>202</v>
      </c>
    </row>
    <row r="4" spans="1:11" ht="33">
      <c r="A4" s="134" t="s">
        <v>963</v>
      </c>
      <c r="B4" s="135">
        <v>1</v>
      </c>
      <c r="C4" s="135">
        <v>1</v>
      </c>
      <c r="D4" s="135" t="s">
        <v>648</v>
      </c>
      <c r="E4" s="135" t="s">
        <v>63</v>
      </c>
      <c r="F4" s="135" t="s">
        <v>64</v>
      </c>
      <c r="G4" s="136" t="s">
        <v>1137</v>
      </c>
      <c r="H4" s="137" t="s">
        <v>1138</v>
      </c>
      <c r="I4" s="135"/>
      <c r="J4" s="135"/>
      <c r="K4" s="135" t="s">
        <v>172</v>
      </c>
    </row>
    <row r="5" spans="1:11" ht="33">
      <c r="A5" s="134" t="s">
        <v>1139</v>
      </c>
      <c r="B5" s="135">
        <v>2</v>
      </c>
      <c r="C5" s="135">
        <v>2</v>
      </c>
      <c r="D5" s="135" t="s">
        <v>648</v>
      </c>
      <c r="E5" s="135" t="s">
        <v>63</v>
      </c>
      <c r="F5" s="135" t="s">
        <v>64</v>
      </c>
      <c r="G5" s="136" t="s">
        <v>650</v>
      </c>
      <c r="H5" s="137" t="s">
        <v>650</v>
      </c>
      <c r="I5" s="135"/>
      <c r="J5" s="135"/>
      <c r="K5" s="135" t="s">
        <v>172</v>
      </c>
    </row>
    <row r="6" spans="1:11">
      <c r="A6" s="134" t="s">
        <v>1139</v>
      </c>
      <c r="B6" s="135">
        <v>3</v>
      </c>
      <c r="C6" s="135">
        <v>3</v>
      </c>
      <c r="D6" s="135" t="s">
        <v>648</v>
      </c>
      <c r="E6" s="135" t="s">
        <v>63</v>
      </c>
      <c r="F6" s="135" t="s">
        <v>64</v>
      </c>
      <c r="G6" s="136" t="s">
        <v>651</v>
      </c>
      <c r="H6" s="137" t="s">
        <v>651</v>
      </c>
      <c r="I6" s="135"/>
      <c r="J6" s="135"/>
      <c r="K6" s="135" t="s">
        <v>172</v>
      </c>
    </row>
    <row r="7" spans="1:11" ht="33">
      <c r="A7" s="134" t="s">
        <v>1139</v>
      </c>
      <c r="B7" s="135">
        <v>4</v>
      </c>
      <c r="C7" s="135">
        <v>4</v>
      </c>
      <c r="D7" s="135" t="s">
        <v>648</v>
      </c>
      <c r="E7" s="135" t="s">
        <v>63</v>
      </c>
      <c r="F7" s="135" t="s">
        <v>64</v>
      </c>
      <c r="G7" s="136" t="s">
        <v>652</v>
      </c>
      <c r="H7" s="137" t="s">
        <v>652</v>
      </c>
      <c r="I7" s="135"/>
      <c r="J7" s="135"/>
      <c r="K7" s="135" t="s">
        <v>172</v>
      </c>
    </row>
    <row r="8" spans="1:11" ht="33">
      <c r="A8" s="134" t="s">
        <v>1140</v>
      </c>
      <c r="B8" s="135">
        <v>5</v>
      </c>
      <c r="C8" s="135">
        <v>5</v>
      </c>
      <c r="D8" s="135" t="s">
        <v>648</v>
      </c>
      <c r="E8" s="135" t="s">
        <v>66</v>
      </c>
      <c r="F8" s="135" t="s">
        <v>64</v>
      </c>
      <c r="G8" s="138" t="s">
        <v>653</v>
      </c>
      <c r="H8" s="137"/>
      <c r="I8" s="135"/>
      <c r="J8" s="135"/>
      <c r="K8" s="135"/>
    </row>
    <row r="9" spans="1:11" ht="49.5">
      <c r="A9" s="134" t="s">
        <v>1139</v>
      </c>
      <c r="B9" s="135">
        <v>6</v>
      </c>
      <c r="C9" s="135">
        <v>6</v>
      </c>
      <c r="D9" s="135" t="s">
        <v>648</v>
      </c>
      <c r="E9" s="135" t="s">
        <v>66</v>
      </c>
      <c r="F9" s="135" t="s">
        <v>64</v>
      </c>
      <c r="G9" s="136" t="s">
        <v>654</v>
      </c>
      <c r="H9" s="137" t="s">
        <v>654</v>
      </c>
      <c r="I9" s="135"/>
      <c r="J9" s="135"/>
      <c r="K9" s="135" t="s">
        <v>172</v>
      </c>
    </row>
    <row r="10" spans="1:11">
      <c r="A10" s="134" t="s">
        <v>1139</v>
      </c>
      <c r="B10" s="135">
        <v>7</v>
      </c>
      <c r="C10" s="135">
        <v>7</v>
      </c>
      <c r="D10" s="135" t="s">
        <v>648</v>
      </c>
      <c r="E10" s="135" t="s">
        <v>66</v>
      </c>
      <c r="F10" s="135" t="s">
        <v>64</v>
      </c>
      <c r="G10" s="136" t="s">
        <v>655</v>
      </c>
      <c r="H10" s="137" t="s">
        <v>655</v>
      </c>
      <c r="I10" s="135"/>
      <c r="J10" s="135"/>
      <c r="K10" s="135" t="s">
        <v>172</v>
      </c>
    </row>
    <row r="11" spans="1:11" ht="33">
      <c r="A11" s="134" t="s">
        <v>963</v>
      </c>
      <c r="B11" s="135">
        <v>8</v>
      </c>
      <c r="C11" s="135">
        <v>8</v>
      </c>
      <c r="D11" s="135" t="s">
        <v>648</v>
      </c>
      <c r="E11" s="135" t="s">
        <v>66</v>
      </c>
      <c r="F11" s="135" t="s">
        <v>64</v>
      </c>
      <c r="G11" s="136" t="s">
        <v>1141</v>
      </c>
      <c r="H11" s="137" t="s">
        <v>1142</v>
      </c>
      <c r="I11" s="135"/>
      <c r="J11" s="135"/>
      <c r="K11" s="135" t="s">
        <v>172</v>
      </c>
    </row>
    <row r="12" spans="1:11" ht="49.5">
      <c r="A12" s="134" t="s">
        <v>963</v>
      </c>
      <c r="B12" s="135">
        <v>9</v>
      </c>
      <c r="C12" s="135">
        <v>9</v>
      </c>
      <c r="D12" s="135" t="s">
        <v>648</v>
      </c>
      <c r="E12" s="135" t="s">
        <v>67</v>
      </c>
      <c r="F12" s="135" t="s">
        <v>64</v>
      </c>
      <c r="G12" s="136" t="s">
        <v>1143</v>
      </c>
      <c r="H12" s="137" t="s">
        <v>1144</v>
      </c>
      <c r="I12" s="135"/>
      <c r="J12" s="135"/>
      <c r="K12" s="135" t="s">
        <v>172</v>
      </c>
    </row>
    <row r="13" spans="1:11" ht="33">
      <c r="A13" s="134" t="s">
        <v>1139</v>
      </c>
      <c r="B13" s="135">
        <v>10</v>
      </c>
      <c r="C13" s="135">
        <v>10</v>
      </c>
      <c r="D13" s="135" t="s">
        <v>648</v>
      </c>
      <c r="E13" s="135" t="s">
        <v>63</v>
      </c>
      <c r="F13" s="135" t="s">
        <v>658</v>
      </c>
      <c r="G13" s="136" t="s">
        <v>659</v>
      </c>
      <c r="H13" s="137" t="s">
        <v>659</v>
      </c>
      <c r="I13" s="135"/>
      <c r="J13" s="135"/>
      <c r="K13" s="135" t="s">
        <v>172</v>
      </c>
    </row>
    <row r="14" spans="1:11" ht="33">
      <c r="A14" s="134" t="s">
        <v>1140</v>
      </c>
      <c r="B14" s="135">
        <v>11</v>
      </c>
      <c r="C14" s="135">
        <v>11</v>
      </c>
      <c r="D14" s="135" t="s">
        <v>648</v>
      </c>
      <c r="E14" s="135" t="s">
        <v>63</v>
      </c>
      <c r="F14" s="135" t="s">
        <v>658</v>
      </c>
      <c r="G14" s="139" t="s">
        <v>660</v>
      </c>
      <c r="H14" s="135"/>
      <c r="I14" s="135"/>
      <c r="J14" s="135"/>
      <c r="K14" s="135" t="s">
        <v>172</v>
      </c>
    </row>
    <row r="15" spans="1:11" ht="33">
      <c r="A15" s="134" t="s">
        <v>1140</v>
      </c>
      <c r="B15" s="135">
        <v>12</v>
      </c>
      <c r="C15" s="135">
        <v>12</v>
      </c>
      <c r="D15" s="135" t="s">
        <v>648</v>
      </c>
      <c r="E15" s="135" t="s">
        <v>66</v>
      </c>
      <c r="F15" s="135" t="s">
        <v>658</v>
      </c>
      <c r="G15" s="139" t="s">
        <v>661</v>
      </c>
      <c r="H15" s="135"/>
      <c r="I15" s="135" t="s">
        <v>68</v>
      </c>
      <c r="J15" s="135"/>
      <c r="K15" s="135" t="s">
        <v>172</v>
      </c>
    </row>
    <row r="16" spans="1:11" ht="68.25" customHeight="1">
      <c r="A16" s="134" t="s">
        <v>963</v>
      </c>
      <c r="B16" s="135">
        <v>13</v>
      </c>
      <c r="C16" s="135">
        <v>13</v>
      </c>
      <c r="D16" s="135" t="s">
        <v>1145</v>
      </c>
      <c r="E16" s="135" t="s">
        <v>67</v>
      </c>
      <c r="F16" s="135" t="s">
        <v>658</v>
      </c>
      <c r="G16" s="136" t="s">
        <v>1146</v>
      </c>
      <c r="H16" s="137" t="s">
        <v>1147</v>
      </c>
      <c r="I16" s="135"/>
      <c r="J16" s="135"/>
      <c r="K16" s="135"/>
    </row>
    <row r="17" spans="1:11" ht="49.5">
      <c r="A17" s="134" t="s">
        <v>963</v>
      </c>
      <c r="B17" s="135">
        <v>14</v>
      </c>
      <c r="C17" s="135">
        <v>14</v>
      </c>
      <c r="D17" s="135" t="s">
        <v>648</v>
      </c>
      <c r="E17" s="135" t="s">
        <v>63</v>
      </c>
      <c r="F17" s="135" t="s">
        <v>663</v>
      </c>
      <c r="G17" s="136" t="s">
        <v>1148</v>
      </c>
      <c r="H17" s="137" t="s">
        <v>1149</v>
      </c>
      <c r="I17" s="135"/>
      <c r="J17" s="135"/>
      <c r="K17" s="135" t="s">
        <v>172</v>
      </c>
    </row>
    <row r="18" spans="1:11" ht="33">
      <c r="A18" s="134" t="s">
        <v>963</v>
      </c>
      <c r="B18" s="135">
        <v>15</v>
      </c>
      <c r="C18" s="135">
        <v>15</v>
      </c>
      <c r="D18" s="135" t="s">
        <v>648</v>
      </c>
      <c r="E18" s="135" t="s">
        <v>66</v>
      </c>
      <c r="F18" s="135" t="s">
        <v>663</v>
      </c>
      <c r="G18" s="136" t="s">
        <v>1150</v>
      </c>
      <c r="H18" s="137" t="s">
        <v>1151</v>
      </c>
      <c r="I18" s="135" t="s">
        <v>68</v>
      </c>
      <c r="J18" s="135"/>
      <c r="K18" s="135"/>
    </row>
    <row r="19" spans="1:11" ht="66">
      <c r="A19" s="134" t="s">
        <v>963</v>
      </c>
      <c r="B19" s="135">
        <v>16</v>
      </c>
      <c r="C19" s="135">
        <v>16</v>
      </c>
      <c r="D19" s="135" t="s">
        <v>648</v>
      </c>
      <c r="E19" s="135" t="s">
        <v>66</v>
      </c>
      <c r="F19" s="135" t="s">
        <v>663</v>
      </c>
      <c r="G19" s="136" t="s">
        <v>1152</v>
      </c>
      <c r="H19" s="137" t="s">
        <v>1153</v>
      </c>
      <c r="I19" s="135" t="s">
        <v>68</v>
      </c>
      <c r="J19" s="135"/>
      <c r="K19" s="135"/>
    </row>
    <row r="20" spans="1:11" ht="33">
      <c r="A20" s="134" t="s">
        <v>963</v>
      </c>
      <c r="B20" s="135">
        <v>17</v>
      </c>
      <c r="C20" s="135">
        <v>1</v>
      </c>
      <c r="D20" s="135" t="s">
        <v>169</v>
      </c>
      <c r="E20" s="135" t="s">
        <v>63</v>
      </c>
      <c r="F20" s="135" t="s">
        <v>667</v>
      </c>
      <c r="G20" s="139" t="s">
        <v>668</v>
      </c>
      <c r="H20" s="137" t="s">
        <v>1154</v>
      </c>
      <c r="I20" s="135"/>
      <c r="J20" s="135"/>
      <c r="K20" s="135"/>
    </row>
    <row r="21" spans="1:11" ht="33">
      <c r="A21" s="134" t="s">
        <v>963</v>
      </c>
      <c r="B21" s="135">
        <v>18</v>
      </c>
      <c r="C21" s="135">
        <v>2</v>
      </c>
      <c r="D21" s="135" t="s">
        <v>169</v>
      </c>
      <c r="E21" s="135" t="s">
        <v>66</v>
      </c>
      <c r="F21" s="135" t="s">
        <v>667</v>
      </c>
      <c r="G21" s="136" t="s">
        <v>1155</v>
      </c>
      <c r="H21" s="137" t="s">
        <v>1156</v>
      </c>
      <c r="I21" s="135"/>
      <c r="J21" s="135"/>
      <c r="K21" s="135"/>
    </row>
    <row r="22" spans="1:11" ht="49.5">
      <c r="A22" s="134" t="s">
        <v>963</v>
      </c>
      <c r="B22" s="135">
        <v>19</v>
      </c>
      <c r="C22" s="135">
        <v>3</v>
      </c>
      <c r="D22" s="135" t="s">
        <v>169</v>
      </c>
      <c r="E22" s="135" t="s">
        <v>66</v>
      </c>
      <c r="F22" s="135" t="s">
        <v>667</v>
      </c>
      <c r="G22" s="136" t="s">
        <v>1157</v>
      </c>
      <c r="H22" s="137" t="s">
        <v>1158</v>
      </c>
      <c r="I22" s="135" t="s">
        <v>68</v>
      </c>
      <c r="J22" s="135"/>
      <c r="K22" s="135"/>
    </row>
    <row r="23" spans="1:11" ht="66">
      <c r="A23" s="134" t="s">
        <v>963</v>
      </c>
      <c r="B23" s="135">
        <v>20</v>
      </c>
      <c r="C23" s="135">
        <v>4</v>
      </c>
      <c r="D23" s="135" t="s">
        <v>169</v>
      </c>
      <c r="E23" s="135" t="s">
        <v>67</v>
      </c>
      <c r="F23" s="135" t="s">
        <v>667</v>
      </c>
      <c r="G23" s="136" t="s">
        <v>1159</v>
      </c>
      <c r="H23" s="137" t="s">
        <v>1160</v>
      </c>
      <c r="I23" s="135" t="s">
        <v>68</v>
      </c>
      <c r="J23" s="135"/>
      <c r="K23" s="135"/>
    </row>
    <row r="24" spans="1:11" ht="33">
      <c r="A24" s="134" t="s">
        <v>1140</v>
      </c>
      <c r="B24" s="135">
        <v>21</v>
      </c>
      <c r="C24" s="135">
        <v>5</v>
      </c>
      <c r="D24" s="135" t="s">
        <v>169</v>
      </c>
      <c r="E24" s="135" t="s">
        <v>66</v>
      </c>
      <c r="F24" s="135" t="s">
        <v>667</v>
      </c>
      <c r="G24" s="139" t="s">
        <v>672</v>
      </c>
      <c r="H24" s="137"/>
      <c r="I24" s="135"/>
      <c r="J24" s="135"/>
      <c r="K24" s="135"/>
    </row>
    <row r="25" spans="1:11" ht="33">
      <c r="A25" s="134" t="s">
        <v>963</v>
      </c>
      <c r="B25" s="135">
        <v>22</v>
      </c>
      <c r="C25" s="135">
        <v>6</v>
      </c>
      <c r="D25" s="135" t="s">
        <v>169</v>
      </c>
      <c r="E25" s="135" t="s">
        <v>66</v>
      </c>
      <c r="F25" s="135" t="s">
        <v>673</v>
      </c>
      <c r="G25" s="139" t="s">
        <v>674</v>
      </c>
      <c r="H25" s="137" t="s">
        <v>1162</v>
      </c>
      <c r="I25" s="135" t="s">
        <v>68</v>
      </c>
      <c r="J25" s="135" t="s">
        <v>68</v>
      </c>
      <c r="K25" s="135" t="s">
        <v>172</v>
      </c>
    </row>
    <row r="26" spans="1:11" ht="33">
      <c r="A26" s="134" t="s">
        <v>1139</v>
      </c>
      <c r="B26" s="135">
        <v>23</v>
      </c>
      <c r="C26" s="135">
        <v>7</v>
      </c>
      <c r="D26" s="135" t="s">
        <v>169</v>
      </c>
      <c r="E26" s="135" t="s">
        <v>67</v>
      </c>
      <c r="F26" s="135" t="s">
        <v>673</v>
      </c>
      <c r="G26" s="136" t="s">
        <v>675</v>
      </c>
      <c r="H26" s="137" t="s">
        <v>675</v>
      </c>
      <c r="I26" s="135" t="s">
        <v>68</v>
      </c>
      <c r="J26" s="135" t="s">
        <v>68</v>
      </c>
      <c r="K26" s="135"/>
    </row>
    <row r="27" spans="1:11" ht="33">
      <c r="A27" s="134" t="s">
        <v>963</v>
      </c>
      <c r="B27" s="135">
        <v>24</v>
      </c>
      <c r="C27" s="135">
        <v>8</v>
      </c>
      <c r="D27" s="135" t="s">
        <v>169</v>
      </c>
      <c r="E27" s="135" t="s">
        <v>67</v>
      </c>
      <c r="F27" s="135" t="s">
        <v>673</v>
      </c>
      <c r="G27" s="139" t="s">
        <v>676</v>
      </c>
      <c r="H27" s="137" t="s">
        <v>1163</v>
      </c>
      <c r="I27" s="135"/>
      <c r="J27" s="135"/>
      <c r="K27" s="135"/>
    </row>
    <row r="28" spans="1:11">
      <c r="A28" s="134" t="s">
        <v>1139</v>
      </c>
      <c r="B28" s="135">
        <v>25</v>
      </c>
      <c r="C28" s="135">
        <v>1</v>
      </c>
      <c r="D28" s="135" t="s">
        <v>677</v>
      </c>
      <c r="E28" s="135" t="s">
        <v>63</v>
      </c>
      <c r="F28" s="135" t="s">
        <v>69</v>
      </c>
      <c r="G28" s="136" t="s">
        <v>678</v>
      </c>
      <c r="H28" s="137" t="s">
        <v>678</v>
      </c>
      <c r="I28" s="135"/>
      <c r="J28" s="135"/>
      <c r="K28" s="135" t="s">
        <v>172</v>
      </c>
    </row>
    <row r="29" spans="1:11">
      <c r="A29" s="134" t="s">
        <v>1139</v>
      </c>
      <c r="B29" s="135">
        <v>26</v>
      </c>
      <c r="C29" s="135">
        <v>2</v>
      </c>
      <c r="D29" s="135" t="s">
        <v>677</v>
      </c>
      <c r="E29" s="135" t="s">
        <v>66</v>
      </c>
      <c r="F29" s="135" t="s">
        <v>69</v>
      </c>
      <c r="G29" s="136" t="s">
        <v>679</v>
      </c>
      <c r="H29" s="137" t="s">
        <v>679</v>
      </c>
      <c r="I29" s="135"/>
      <c r="J29" s="135"/>
      <c r="K29" s="135"/>
    </row>
    <row r="30" spans="1:11" ht="33">
      <c r="A30" s="134" t="s">
        <v>1139</v>
      </c>
      <c r="B30" s="135">
        <v>27</v>
      </c>
      <c r="C30" s="135">
        <v>3</v>
      </c>
      <c r="D30" s="135" t="s">
        <v>677</v>
      </c>
      <c r="E30" s="135" t="s">
        <v>67</v>
      </c>
      <c r="F30" s="135" t="s">
        <v>69</v>
      </c>
      <c r="G30" s="136" t="s">
        <v>680</v>
      </c>
      <c r="H30" s="137" t="s">
        <v>680</v>
      </c>
      <c r="I30" s="135"/>
      <c r="J30" s="135"/>
      <c r="K30" s="135"/>
    </row>
    <row r="31" spans="1:11" ht="33">
      <c r="A31" s="134" t="s">
        <v>1140</v>
      </c>
      <c r="B31" s="135">
        <v>28</v>
      </c>
      <c r="C31" s="135">
        <v>4</v>
      </c>
      <c r="D31" s="135" t="s">
        <v>677</v>
      </c>
      <c r="E31" s="135" t="s">
        <v>63</v>
      </c>
      <c r="F31" s="135" t="s">
        <v>681</v>
      </c>
      <c r="G31" s="139" t="s">
        <v>682</v>
      </c>
      <c r="H31" s="137"/>
      <c r="I31" s="135"/>
      <c r="J31" s="135"/>
      <c r="K31" s="135" t="s">
        <v>172</v>
      </c>
    </row>
    <row r="32" spans="1:11" ht="33">
      <c r="A32" s="134" t="s">
        <v>963</v>
      </c>
      <c r="B32" s="135">
        <v>29</v>
      </c>
      <c r="C32" s="135">
        <v>5</v>
      </c>
      <c r="D32" s="135" t="s">
        <v>677</v>
      </c>
      <c r="E32" s="135" t="s">
        <v>66</v>
      </c>
      <c r="F32" s="135" t="s">
        <v>681</v>
      </c>
      <c r="G32" s="139" t="s">
        <v>683</v>
      </c>
      <c r="H32" s="137" t="s">
        <v>1164</v>
      </c>
      <c r="I32" s="135"/>
      <c r="J32" s="135"/>
      <c r="K32" s="135" t="s">
        <v>172</v>
      </c>
    </row>
    <row r="33" spans="1:11" ht="33">
      <c r="A33" s="134" t="s">
        <v>963</v>
      </c>
      <c r="B33" s="135">
        <v>30</v>
      </c>
      <c r="C33" s="135">
        <v>6</v>
      </c>
      <c r="D33" s="135" t="s">
        <v>677</v>
      </c>
      <c r="E33" s="135" t="s">
        <v>63</v>
      </c>
      <c r="F33" s="135" t="s">
        <v>70</v>
      </c>
      <c r="G33" s="139" t="s">
        <v>1165</v>
      </c>
      <c r="H33" s="137" t="s">
        <v>1166</v>
      </c>
      <c r="I33" s="135"/>
      <c r="J33" s="135"/>
      <c r="K33" s="135" t="s">
        <v>172</v>
      </c>
    </row>
    <row r="34" spans="1:11" ht="33">
      <c r="A34" s="134" t="s">
        <v>963</v>
      </c>
      <c r="B34" s="135">
        <v>31</v>
      </c>
      <c r="C34" s="135">
        <v>7</v>
      </c>
      <c r="D34" s="135" t="s">
        <v>677</v>
      </c>
      <c r="E34" s="135" t="s">
        <v>66</v>
      </c>
      <c r="F34" s="135" t="s">
        <v>70</v>
      </c>
      <c r="G34" s="139" t="s">
        <v>1167</v>
      </c>
      <c r="H34" s="137" t="s">
        <v>1168</v>
      </c>
      <c r="I34" s="135"/>
      <c r="J34" s="135"/>
      <c r="K34" s="135"/>
    </row>
    <row r="35" spans="1:11" ht="33">
      <c r="A35" s="134" t="s">
        <v>1139</v>
      </c>
      <c r="B35" s="135">
        <v>32</v>
      </c>
      <c r="C35" s="135">
        <v>8</v>
      </c>
      <c r="D35" s="135" t="s">
        <v>677</v>
      </c>
      <c r="E35" s="135" t="s">
        <v>67</v>
      </c>
      <c r="F35" s="135" t="s">
        <v>70</v>
      </c>
      <c r="G35" s="136" t="s">
        <v>686</v>
      </c>
      <c r="H35" s="137" t="s">
        <v>686</v>
      </c>
      <c r="I35" s="135"/>
      <c r="J35" s="135"/>
      <c r="K35" s="135"/>
    </row>
    <row r="36" spans="1:11" ht="33">
      <c r="A36" s="134" t="s">
        <v>1139</v>
      </c>
      <c r="B36" s="135">
        <v>33</v>
      </c>
      <c r="C36" s="135">
        <v>9</v>
      </c>
      <c r="D36" s="135" t="s">
        <v>677</v>
      </c>
      <c r="E36" s="135" t="s">
        <v>63</v>
      </c>
      <c r="F36" s="135" t="s">
        <v>71</v>
      </c>
      <c r="G36" s="136" t="s">
        <v>687</v>
      </c>
      <c r="H36" s="137" t="s">
        <v>687</v>
      </c>
      <c r="I36" s="135"/>
      <c r="J36" s="135"/>
      <c r="K36" s="135" t="s">
        <v>172</v>
      </c>
    </row>
    <row r="37" spans="1:11" ht="33">
      <c r="A37" s="134" t="s">
        <v>963</v>
      </c>
      <c r="B37" s="135">
        <v>34</v>
      </c>
      <c r="C37" s="135">
        <v>10</v>
      </c>
      <c r="D37" s="135" t="s">
        <v>677</v>
      </c>
      <c r="E37" s="135" t="s">
        <v>66</v>
      </c>
      <c r="F37" s="135" t="s">
        <v>71</v>
      </c>
      <c r="G37" s="136" t="s">
        <v>1169</v>
      </c>
      <c r="H37" s="137" t="s">
        <v>1170</v>
      </c>
      <c r="I37" s="135"/>
      <c r="J37" s="135"/>
      <c r="K37" s="135" t="s">
        <v>172</v>
      </c>
    </row>
    <row r="38" spans="1:11">
      <c r="A38" s="134" t="s">
        <v>1139</v>
      </c>
      <c r="B38" s="135">
        <v>35</v>
      </c>
      <c r="C38" s="135">
        <v>11</v>
      </c>
      <c r="D38" s="135" t="s">
        <v>677</v>
      </c>
      <c r="E38" s="135" t="s">
        <v>67</v>
      </c>
      <c r="F38" s="135" t="s">
        <v>71</v>
      </c>
      <c r="G38" s="136" t="s">
        <v>689</v>
      </c>
      <c r="H38" s="137" t="s">
        <v>689</v>
      </c>
      <c r="I38" s="135"/>
      <c r="J38" s="135"/>
      <c r="K38" s="135"/>
    </row>
    <row r="39" spans="1:11">
      <c r="A39" s="134" t="s">
        <v>1140</v>
      </c>
      <c r="B39" s="135">
        <v>36</v>
      </c>
      <c r="C39" s="135">
        <v>12</v>
      </c>
      <c r="D39" s="135" t="s">
        <v>677</v>
      </c>
      <c r="E39" s="135" t="s">
        <v>63</v>
      </c>
      <c r="F39" s="135" t="s">
        <v>72</v>
      </c>
      <c r="G39" s="139" t="s">
        <v>690</v>
      </c>
      <c r="H39" s="137"/>
      <c r="I39" s="135"/>
      <c r="J39" s="135"/>
      <c r="K39" s="135" t="s">
        <v>172</v>
      </c>
    </row>
    <row r="40" spans="1:11" ht="33">
      <c r="A40" s="134" t="s">
        <v>1139</v>
      </c>
      <c r="B40" s="135">
        <v>37</v>
      </c>
      <c r="C40" s="135">
        <v>13</v>
      </c>
      <c r="D40" s="135" t="s">
        <v>677</v>
      </c>
      <c r="E40" s="135" t="s">
        <v>63</v>
      </c>
      <c r="F40" s="135" t="s">
        <v>72</v>
      </c>
      <c r="G40" s="136" t="s">
        <v>691</v>
      </c>
      <c r="H40" s="137" t="s">
        <v>691</v>
      </c>
      <c r="I40" s="135"/>
      <c r="J40" s="135"/>
      <c r="K40" s="135" t="s">
        <v>172</v>
      </c>
    </row>
    <row r="41" spans="1:11" ht="33">
      <c r="A41" s="134" t="s">
        <v>1139</v>
      </c>
      <c r="B41" s="135">
        <v>38</v>
      </c>
      <c r="C41" s="135">
        <v>14</v>
      </c>
      <c r="D41" s="135" t="s">
        <v>677</v>
      </c>
      <c r="E41" s="135" t="s">
        <v>66</v>
      </c>
      <c r="F41" s="135" t="s">
        <v>72</v>
      </c>
      <c r="G41" s="136" t="s">
        <v>692</v>
      </c>
      <c r="H41" s="137" t="s">
        <v>692</v>
      </c>
      <c r="I41" s="135"/>
      <c r="J41" s="135"/>
      <c r="K41" s="140" t="s">
        <v>172</v>
      </c>
    </row>
    <row r="42" spans="1:11" ht="33">
      <c r="A42" s="134" t="s">
        <v>1139</v>
      </c>
      <c r="B42" s="135">
        <v>39</v>
      </c>
      <c r="C42" s="135">
        <v>15</v>
      </c>
      <c r="D42" s="135" t="s">
        <v>677</v>
      </c>
      <c r="E42" s="135" t="s">
        <v>67</v>
      </c>
      <c r="F42" s="135" t="s">
        <v>72</v>
      </c>
      <c r="G42" s="136" t="s">
        <v>693</v>
      </c>
      <c r="H42" s="137" t="s">
        <v>693</v>
      </c>
      <c r="I42" s="135"/>
      <c r="J42" s="135" t="s">
        <v>68</v>
      </c>
      <c r="K42" s="135"/>
    </row>
    <row r="43" spans="1:11" ht="33">
      <c r="A43" s="134" t="s">
        <v>1139</v>
      </c>
      <c r="B43" s="135">
        <v>40</v>
      </c>
      <c r="C43" s="135">
        <v>16</v>
      </c>
      <c r="D43" s="135" t="s">
        <v>677</v>
      </c>
      <c r="E43" s="135" t="s">
        <v>63</v>
      </c>
      <c r="F43" s="135" t="s">
        <v>73</v>
      </c>
      <c r="G43" s="136" t="s">
        <v>694</v>
      </c>
      <c r="H43" s="137" t="s">
        <v>694</v>
      </c>
      <c r="I43" s="135"/>
      <c r="J43" s="135"/>
      <c r="K43" s="135" t="s">
        <v>172</v>
      </c>
    </row>
    <row r="44" spans="1:11">
      <c r="A44" s="134" t="s">
        <v>1139</v>
      </c>
      <c r="B44" s="135">
        <v>41</v>
      </c>
      <c r="C44" s="135">
        <v>17</v>
      </c>
      <c r="D44" s="135" t="s">
        <v>677</v>
      </c>
      <c r="E44" s="135" t="s">
        <v>66</v>
      </c>
      <c r="F44" s="135" t="s">
        <v>73</v>
      </c>
      <c r="G44" s="136" t="s">
        <v>695</v>
      </c>
      <c r="H44" s="137" t="s">
        <v>695</v>
      </c>
      <c r="I44" s="135"/>
      <c r="J44" s="135"/>
      <c r="K44" s="135" t="s">
        <v>172</v>
      </c>
    </row>
    <row r="45" spans="1:11" ht="33">
      <c r="A45" s="134" t="s">
        <v>1139</v>
      </c>
      <c r="B45" s="135">
        <v>42</v>
      </c>
      <c r="C45" s="135">
        <v>18</v>
      </c>
      <c r="D45" s="135" t="s">
        <v>677</v>
      </c>
      <c r="E45" s="135" t="s">
        <v>67</v>
      </c>
      <c r="F45" s="135" t="s">
        <v>73</v>
      </c>
      <c r="G45" s="136" t="s">
        <v>696</v>
      </c>
      <c r="H45" s="137" t="s">
        <v>696</v>
      </c>
      <c r="I45" s="135"/>
      <c r="J45" s="135" t="s">
        <v>68</v>
      </c>
      <c r="K45" s="135" t="s">
        <v>172</v>
      </c>
    </row>
    <row r="46" spans="1:11" ht="33">
      <c r="A46" s="134" t="s">
        <v>1139</v>
      </c>
      <c r="B46" s="135">
        <v>43</v>
      </c>
      <c r="C46" s="135">
        <v>1</v>
      </c>
      <c r="D46" s="135" t="s">
        <v>697</v>
      </c>
      <c r="E46" s="135" t="s">
        <v>66</v>
      </c>
      <c r="F46" s="135" t="s">
        <v>698</v>
      </c>
      <c r="G46" s="136" t="s">
        <v>699</v>
      </c>
      <c r="H46" s="137" t="s">
        <v>699</v>
      </c>
      <c r="I46" s="135"/>
      <c r="J46" s="135"/>
      <c r="K46" s="135"/>
    </row>
    <row r="47" spans="1:11" ht="49.5">
      <c r="A47" s="134" t="s">
        <v>963</v>
      </c>
      <c r="B47" s="135">
        <v>44</v>
      </c>
      <c r="C47" s="135">
        <v>2</v>
      </c>
      <c r="D47" s="135" t="s">
        <v>697</v>
      </c>
      <c r="E47" s="135" t="s">
        <v>67</v>
      </c>
      <c r="F47" s="135" t="s">
        <v>698</v>
      </c>
      <c r="G47" s="136" t="s">
        <v>1171</v>
      </c>
      <c r="H47" s="137" t="s">
        <v>1172</v>
      </c>
      <c r="I47" s="135"/>
      <c r="J47" s="135"/>
      <c r="K47" s="135"/>
    </row>
    <row r="48" spans="1:11" ht="33">
      <c r="A48" s="134" t="s">
        <v>1140</v>
      </c>
      <c r="B48" s="135">
        <v>45</v>
      </c>
      <c r="C48" s="135">
        <v>3</v>
      </c>
      <c r="D48" s="135" t="s">
        <v>697</v>
      </c>
      <c r="E48" s="135" t="s">
        <v>66</v>
      </c>
      <c r="F48" s="135" t="s">
        <v>701</v>
      </c>
      <c r="G48" s="139" t="s">
        <v>702</v>
      </c>
      <c r="H48" s="137"/>
      <c r="I48" s="135"/>
      <c r="J48" s="135"/>
      <c r="K48" s="135"/>
    </row>
    <row r="49" spans="1:11" ht="33">
      <c r="A49" s="134" t="s">
        <v>963</v>
      </c>
      <c r="B49" s="135">
        <v>46</v>
      </c>
      <c r="C49" s="135">
        <v>4</v>
      </c>
      <c r="D49" s="135" t="s">
        <v>697</v>
      </c>
      <c r="E49" s="135" t="s">
        <v>67</v>
      </c>
      <c r="F49" s="135" t="s">
        <v>701</v>
      </c>
      <c r="G49" s="136" t="s">
        <v>1174</v>
      </c>
      <c r="H49" s="137" t="s">
        <v>1175</v>
      </c>
      <c r="I49" s="135"/>
      <c r="J49" s="135"/>
      <c r="K49" s="135"/>
    </row>
    <row r="50" spans="1:11">
      <c r="A50" s="134" t="s">
        <v>1140</v>
      </c>
      <c r="B50" s="135">
        <v>47</v>
      </c>
      <c r="C50" s="135">
        <v>5</v>
      </c>
      <c r="D50" s="135" t="s">
        <v>697</v>
      </c>
      <c r="E50" s="135" t="s">
        <v>63</v>
      </c>
      <c r="F50" s="135" t="s">
        <v>704</v>
      </c>
      <c r="G50" s="138" t="s">
        <v>705</v>
      </c>
      <c r="H50" s="135"/>
      <c r="I50" s="135"/>
      <c r="J50" s="135"/>
      <c r="K50" s="135"/>
    </row>
    <row r="51" spans="1:11" ht="33">
      <c r="A51" s="134" t="s">
        <v>1140</v>
      </c>
      <c r="B51" s="135">
        <v>48</v>
      </c>
      <c r="C51" s="135">
        <v>6</v>
      </c>
      <c r="D51" s="135" t="s">
        <v>697</v>
      </c>
      <c r="E51" s="135" t="s">
        <v>66</v>
      </c>
      <c r="F51" s="135" t="s">
        <v>704</v>
      </c>
      <c r="G51" s="138" t="s">
        <v>706</v>
      </c>
      <c r="H51" s="135"/>
      <c r="I51" s="135" t="s">
        <v>68</v>
      </c>
      <c r="J51" s="135"/>
      <c r="K51" s="135"/>
    </row>
    <row r="52" spans="1:11">
      <c r="A52" s="134" t="s">
        <v>1140</v>
      </c>
      <c r="B52" s="135">
        <v>49</v>
      </c>
      <c r="C52" s="135">
        <v>7</v>
      </c>
      <c r="D52" s="135" t="s">
        <v>697</v>
      </c>
      <c r="E52" s="135" t="s">
        <v>66</v>
      </c>
      <c r="F52" s="135" t="s">
        <v>704</v>
      </c>
      <c r="G52" s="139" t="s">
        <v>707</v>
      </c>
      <c r="H52" s="135"/>
      <c r="I52" s="135"/>
      <c r="J52" s="135"/>
      <c r="K52" s="135"/>
    </row>
    <row r="53" spans="1:11" ht="33">
      <c r="A53" s="134" t="s">
        <v>1140</v>
      </c>
      <c r="B53" s="135">
        <v>50</v>
      </c>
      <c r="C53" s="135">
        <v>8</v>
      </c>
      <c r="D53" s="135" t="s">
        <v>697</v>
      </c>
      <c r="E53" s="135" t="s">
        <v>67</v>
      </c>
      <c r="F53" s="135" t="s">
        <v>704</v>
      </c>
      <c r="G53" s="139" t="s">
        <v>708</v>
      </c>
      <c r="H53" s="135"/>
      <c r="I53" s="135" t="s">
        <v>68</v>
      </c>
      <c r="J53" s="135" t="s">
        <v>68</v>
      </c>
      <c r="K53" s="135"/>
    </row>
    <row r="54" spans="1:11" ht="33">
      <c r="A54" s="134" t="s">
        <v>963</v>
      </c>
      <c r="B54" s="135">
        <v>51</v>
      </c>
      <c r="C54" s="135">
        <v>9</v>
      </c>
      <c r="D54" s="135" t="s">
        <v>697</v>
      </c>
      <c r="E54" s="135" t="s">
        <v>67</v>
      </c>
      <c r="F54" s="141" t="s">
        <v>1176</v>
      </c>
      <c r="G54" s="136" t="s">
        <v>1177</v>
      </c>
      <c r="H54" s="137" t="s">
        <v>1178</v>
      </c>
      <c r="I54" s="135" t="s">
        <v>68</v>
      </c>
      <c r="J54" s="135" t="s">
        <v>68</v>
      </c>
      <c r="K54" s="135"/>
    </row>
    <row r="55" spans="1:11" ht="49.5">
      <c r="A55" s="134" t="s">
        <v>963</v>
      </c>
      <c r="B55" s="135">
        <v>52</v>
      </c>
      <c r="C55" s="135">
        <v>10</v>
      </c>
      <c r="D55" s="135" t="s">
        <v>697</v>
      </c>
      <c r="E55" s="135" t="s">
        <v>67</v>
      </c>
      <c r="F55" s="135" t="s">
        <v>710</v>
      </c>
      <c r="G55" s="136" t="s">
        <v>711</v>
      </c>
      <c r="H55" s="137" t="s">
        <v>1179</v>
      </c>
      <c r="I55" s="135"/>
      <c r="J55" s="135"/>
      <c r="K55" s="135"/>
    </row>
    <row r="56" spans="1:11" ht="33">
      <c r="A56" s="134" t="s">
        <v>963</v>
      </c>
      <c r="B56" s="135">
        <v>53</v>
      </c>
      <c r="C56" s="135">
        <v>1</v>
      </c>
      <c r="D56" s="135" t="s">
        <v>75</v>
      </c>
      <c r="E56" s="135" t="s">
        <v>63</v>
      </c>
      <c r="F56" s="135" t="s">
        <v>74</v>
      </c>
      <c r="G56" s="136" t="s">
        <v>1180</v>
      </c>
      <c r="H56" s="137" t="s">
        <v>1181</v>
      </c>
      <c r="I56" s="135"/>
      <c r="J56" s="135"/>
      <c r="K56" s="135"/>
    </row>
    <row r="57" spans="1:11" ht="33">
      <c r="A57" s="134" t="s">
        <v>1139</v>
      </c>
      <c r="B57" s="135">
        <v>54</v>
      </c>
      <c r="C57" s="135">
        <v>2</v>
      </c>
      <c r="D57" s="135" t="s">
        <v>75</v>
      </c>
      <c r="E57" s="135" t="s">
        <v>66</v>
      </c>
      <c r="F57" s="135" t="s">
        <v>74</v>
      </c>
      <c r="G57" s="136" t="s">
        <v>713</v>
      </c>
      <c r="H57" s="137" t="s">
        <v>713</v>
      </c>
      <c r="I57" s="135"/>
      <c r="J57" s="135"/>
      <c r="K57" s="135"/>
    </row>
    <row r="58" spans="1:11">
      <c r="A58" s="134" t="s">
        <v>1139</v>
      </c>
      <c r="B58" s="135">
        <v>55</v>
      </c>
      <c r="C58" s="135">
        <v>3</v>
      </c>
      <c r="D58" s="135" t="s">
        <v>75</v>
      </c>
      <c r="E58" s="135" t="s">
        <v>67</v>
      </c>
      <c r="F58" s="135" t="s">
        <v>74</v>
      </c>
      <c r="G58" s="136" t="s">
        <v>714</v>
      </c>
      <c r="H58" s="137" t="s">
        <v>714</v>
      </c>
      <c r="I58" s="135"/>
      <c r="J58" s="135"/>
      <c r="K58" s="135"/>
    </row>
    <row r="59" spans="1:11" ht="33">
      <c r="A59" s="134" t="s">
        <v>1139</v>
      </c>
      <c r="B59" s="135">
        <v>56</v>
      </c>
      <c r="C59" s="135">
        <v>4</v>
      </c>
      <c r="D59" s="135" t="s">
        <v>75</v>
      </c>
      <c r="E59" s="135" t="s">
        <v>63</v>
      </c>
      <c r="F59" s="135" t="s">
        <v>715</v>
      </c>
      <c r="G59" s="136" t="s">
        <v>716</v>
      </c>
      <c r="H59" s="137" t="s">
        <v>716</v>
      </c>
      <c r="I59" s="135"/>
      <c r="J59" s="135"/>
      <c r="K59" s="135"/>
    </row>
    <row r="60" spans="1:11" ht="66">
      <c r="A60" s="134" t="s">
        <v>1182</v>
      </c>
      <c r="B60" s="135">
        <v>57</v>
      </c>
      <c r="C60" s="135">
        <v>5</v>
      </c>
      <c r="D60" s="135" t="s">
        <v>75</v>
      </c>
      <c r="E60" s="135" t="s">
        <v>63</v>
      </c>
      <c r="F60" s="135" t="s">
        <v>715</v>
      </c>
      <c r="G60" s="136" t="s">
        <v>717</v>
      </c>
      <c r="H60" s="137" t="s">
        <v>717</v>
      </c>
      <c r="I60" s="135"/>
      <c r="J60" s="135"/>
      <c r="K60" s="142" t="s">
        <v>1183</v>
      </c>
    </row>
    <row r="61" spans="1:11">
      <c r="A61" s="134" t="s">
        <v>1140</v>
      </c>
      <c r="B61" s="135">
        <v>58</v>
      </c>
      <c r="C61" s="135">
        <v>6</v>
      </c>
      <c r="D61" s="135" t="s">
        <v>75</v>
      </c>
      <c r="E61" s="135" t="s">
        <v>63</v>
      </c>
      <c r="F61" s="135" t="s">
        <v>715</v>
      </c>
      <c r="G61" s="139" t="s">
        <v>718</v>
      </c>
      <c r="H61" s="137"/>
      <c r="I61" s="135"/>
      <c r="J61" s="135"/>
      <c r="K61" s="135" t="s">
        <v>172</v>
      </c>
    </row>
    <row r="62" spans="1:11" ht="33">
      <c r="A62" s="134" t="s">
        <v>1139</v>
      </c>
      <c r="B62" s="135">
        <v>59</v>
      </c>
      <c r="C62" s="135">
        <v>7</v>
      </c>
      <c r="D62" s="135" t="s">
        <v>75</v>
      </c>
      <c r="E62" s="135" t="s">
        <v>66</v>
      </c>
      <c r="F62" s="135" t="s">
        <v>715</v>
      </c>
      <c r="G62" s="136" t="s">
        <v>719</v>
      </c>
      <c r="H62" s="137" t="s">
        <v>719</v>
      </c>
      <c r="I62" s="135"/>
      <c r="J62" s="135"/>
      <c r="K62" s="135"/>
    </row>
    <row r="63" spans="1:11" ht="33">
      <c r="A63" s="134" t="s">
        <v>1139</v>
      </c>
      <c r="B63" s="135">
        <v>60</v>
      </c>
      <c r="C63" s="135">
        <v>8</v>
      </c>
      <c r="D63" s="135" t="s">
        <v>75</v>
      </c>
      <c r="E63" s="135" t="s">
        <v>67</v>
      </c>
      <c r="F63" s="135" t="s">
        <v>715</v>
      </c>
      <c r="G63" s="136" t="s">
        <v>720</v>
      </c>
      <c r="H63" s="137" t="s">
        <v>720</v>
      </c>
      <c r="I63" s="135"/>
      <c r="J63" s="135"/>
      <c r="K63" s="135"/>
    </row>
    <row r="64" spans="1:11">
      <c r="A64" s="134" t="s">
        <v>1139</v>
      </c>
      <c r="B64" s="135">
        <v>61</v>
      </c>
      <c r="C64" s="135">
        <v>9</v>
      </c>
      <c r="D64" s="135" t="s">
        <v>75</v>
      </c>
      <c r="E64" s="135" t="s">
        <v>67</v>
      </c>
      <c r="F64" s="135" t="s">
        <v>715</v>
      </c>
      <c r="G64" s="136" t="s">
        <v>721</v>
      </c>
      <c r="H64" s="137" t="s">
        <v>721</v>
      </c>
      <c r="I64" s="135"/>
      <c r="J64" s="135"/>
      <c r="K64" s="135"/>
    </row>
    <row r="65" spans="1:11" ht="33">
      <c r="A65" s="134" t="s">
        <v>1139</v>
      </c>
      <c r="B65" s="135">
        <v>62</v>
      </c>
      <c r="C65" s="135">
        <v>10</v>
      </c>
      <c r="D65" s="135" t="s">
        <v>75</v>
      </c>
      <c r="E65" s="135" t="s">
        <v>67</v>
      </c>
      <c r="F65" s="135" t="s">
        <v>715</v>
      </c>
      <c r="G65" s="136" t="s">
        <v>722</v>
      </c>
      <c r="H65" s="137" t="s">
        <v>722</v>
      </c>
      <c r="I65" s="135"/>
      <c r="J65" s="135"/>
      <c r="K65" s="135" t="s">
        <v>172</v>
      </c>
    </row>
    <row r="66" spans="1:11" ht="33">
      <c r="A66" s="134" t="s">
        <v>963</v>
      </c>
      <c r="B66" s="135">
        <v>63</v>
      </c>
      <c r="C66" s="135">
        <v>11</v>
      </c>
      <c r="D66" s="135" t="s">
        <v>75</v>
      </c>
      <c r="E66" s="135" t="s">
        <v>67</v>
      </c>
      <c r="F66" s="135" t="s">
        <v>723</v>
      </c>
      <c r="G66" s="139" t="s">
        <v>1185</v>
      </c>
      <c r="H66" s="137" t="s">
        <v>1186</v>
      </c>
      <c r="I66" s="135" t="s">
        <v>68</v>
      </c>
      <c r="J66" s="135" t="s">
        <v>68</v>
      </c>
      <c r="K66" s="135"/>
    </row>
    <row r="67" spans="1:11" ht="33">
      <c r="A67" s="134" t="s">
        <v>1139</v>
      </c>
      <c r="B67" s="135">
        <v>64</v>
      </c>
      <c r="C67" s="135">
        <v>1</v>
      </c>
      <c r="D67" s="135" t="s">
        <v>77</v>
      </c>
      <c r="E67" s="135" t="s">
        <v>63</v>
      </c>
      <c r="F67" s="135" t="s">
        <v>725</v>
      </c>
      <c r="G67" s="136" t="s">
        <v>726</v>
      </c>
      <c r="H67" s="137" t="s">
        <v>726</v>
      </c>
      <c r="I67" s="135" t="s">
        <v>68</v>
      </c>
      <c r="J67" s="135" t="s">
        <v>68</v>
      </c>
      <c r="K67" s="135" t="s">
        <v>172</v>
      </c>
    </row>
    <row r="68" spans="1:11" ht="33">
      <c r="A68" s="134" t="s">
        <v>1139</v>
      </c>
      <c r="B68" s="135">
        <v>65</v>
      </c>
      <c r="C68" s="135">
        <v>2</v>
      </c>
      <c r="D68" s="135" t="s">
        <v>77</v>
      </c>
      <c r="E68" s="135" t="s">
        <v>66</v>
      </c>
      <c r="F68" s="135" t="s">
        <v>725</v>
      </c>
      <c r="G68" s="136" t="s">
        <v>727</v>
      </c>
      <c r="H68" s="137" t="s">
        <v>727</v>
      </c>
      <c r="I68" s="135" t="s">
        <v>68</v>
      </c>
      <c r="J68" s="135" t="s">
        <v>68</v>
      </c>
      <c r="K68" s="135"/>
    </row>
    <row r="69" spans="1:11" ht="33">
      <c r="A69" s="134" t="s">
        <v>1139</v>
      </c>
      <c r="B69" s="135">
        <v>66</v>
      </c>
      <c r="C69" s="135">
        <v>3</v>
      </c>
      <c r="D69" s="135" t="s">
        <v>77</v>
      </c>
      <c r="E69" s="135" t="s">
        <v>67</v>
      </c>
      <c r="F69" s="135" t="s">
        <v>725</v>
      </c>
      <c r="G69" s="136" t="s">
        <v>728</v>
      </c>
      <c r="H69" s="137" t="s">
        <v>728</v>
      </c>
      <c r="I69" s="135" t="s">
        <v>68</v>
      </c>
      <c r="J69" s="135" t="s">
        <v>68</v>
      </c>
      <c r="K69" s="135"/>
    </row>
    <row r="70" spans="1:11" ht="57" customHeight="1">
      <c r="A70" s="134" t="s">
        <v>1140</v>
      </c>
      <c r="B70" s="135">
        <v>67</v>
      </c>
      <c r="C70" s="135">
        <v>4</v>
      </c>
      <c r="D70" s="135" t="s">
        <v>77</v>
      </c>
      <c r="E70" s="135" t="s">
        <v>66</v>
      </c>
      <c r="F70" s="135" t="s">
        <v>729</v>
      </c>
      <c r="G70" s="139" t="s">
        <v>730</v>
      </c>
      <c r="H70" s="137"/>
      <c r="I70" s="135" t="s">
        <v>68</v>
      </c>
      <c r="J70" s="135" t="s">
        <v>68</v>
      </c>
      <c r="K70" s="135"/>
    </row>
    <row r="71" spans="1:11" ht="33">
      <c r="A71" s="134" t="s">
        <v>1140</v>
      </c>
      <c r="B71" s="135">
        <v>68</v>
      </c>
      <c r="C71" s="135">
        <v>5</v>
      </c>
      <c r="D71" s="135" t="s">
        <v>77</v>
      </c>
      <c r="E71" s="135" t="s">
        <v>67</v>
      </c>
      <c r="F71" s="135" t="s">
        <v>729</v>
      </c>
      <c r="G71" s="139" t="s">
        <v>731</v>
      </c>
      <c r="H71" s="137"/>
      <c r="I71" s="135" t="s">
        <v>68</v>
      </c>
      <c r="J71" s="135" t="s">
        <v>68</v>
      </c>
      <c r="K71" s="135"/>
    </row>
    <row r="72" spans="1:11" ht="33">
      <c r="A72" s="134" t="s">
        <v>1140</v>
      </c>
      <c r="B72" s="135">
        <v>69</v>
      </c>
      <c r="C72" s="135">
        <v>6</v>
      </c>
      <c r="D72" s="135" t="s">
        <v>77</v>
      </c>
      <c r="E72" s="135" t="s">
        <v>67</v>
      </c>
      <c r="F72" s="135" t="s">
        <v>729</v>
      </c>
      <c r="G72" s="139" t="s">
        <v>732</v>
      </c>
      <c r="H72" s="137"/>
      <c r="I72" s="135" t="s">
        <v>68</v>
      </c>
      <c r="J72" s="135" t="s">
        <v>68</v>
      </c>
      <c r="K72" s="135"/>
    </row>
    <row r="73" spans="1:11" ht="33">
      <c r="A73" s="134" t="s">
        <v>963</v>
      </c>
      <c r="B73" s="135">
        <v>70</v>
      </c>
      <c r="C73" s="135">
        <v>7</v>
      </c>
      <c r="D73" s="135" t="s">
        <v>77</v>
      </c>
      <c r="E73" s="135" t="s">
        <v>66</v>
      </c>
      <c r="F73" s="135" t="s">
        <v>77</v>
      </c>
      <c r="G73" s="143" t="s">
        <v>1187</v>
      </c>
      <c r="H73" s="137" t="s">
        <v>1188</v>
      </c>
      <c r="I73" s="135"/>
      <c r="J73" s="135" t="s">
        <v>68</v>
      </c>
      <c r="K73" s="135" t="s">
        <v>172</v>
      </c>
    </row>
    <row r="74" spans="1:11" ht="49.5">
      <c r="A74" s="134" t="s">
        <v>1139</v>
      </c>
      <c r="B74" s="135">
        <v>71</v>
      </c>
      <c r="C74" s="135">
        <v>8</v>
      </c>
      <c r="D74" s="135" t="s">
        <v>77</v>
      </c>
      <c r="E74" s="135" t="s">
        <v>66</v>
      </c>
      <c r="F74" s="135" t="s">
        <v>77</v>
      </c>
      <c r="G74" s="143" t="s">
        <v>734</v>
      </c>
      <c r="H74" s="137" t="s">
        <v>734</v>
      </c>
      <c r="I74" s="135"/>
      <c r="J74" s="135"/>
      <c r="K74" s="135"/>
    </row>
    <row r="75" spans="1:11">
      <c r="A75" s="134" t="s">
        <v>963</v>
      </c>
      <c r="B75" s="135">
        <v>72</v>
      </c>
      <c r="C75" s="135">
        <v>9</v>
      </c>
      <c r="D75" s="135" t="s">
        <v>77</v>
      </c>
      <c r="E75" s="135" t="s">
        <v>66</v>
      </c>
      <c r="F75" s="135" t="s">
        <v>77</v>
      </c>
      <c r="G75" s="136" t="s">
        <v>1189</v>
      </c>
      <c r="H75" s="137" t="s">
        <v>1190</v>
      </c>
      <c r="I75" s="135"/>
      <c r="J75" s="135"/>
      <c r="K75" s="140" t="s">
        <v>172</v>
      </c>
    </row>
    <row r="76" spans="1:11" ht="33">
      <c r="A76" s="134" t="s">
        <v>1139</v>
      </c>
      <c r="B76" s="135">
        <v>73</v>
      </c>
      <c r="C76" s="135">
        <v>10</v>
      </c>
      <c r="D76" s="135" t="s">
        <v>77</v>
      </c>
      <c r="E76" s="135" t="s">
        <v>66</v>
      </c>
      <c r="F76" s="135" t="s">
        <v>77</v>
      </c>
      <c r="G76" s="136" t="s">
        <v>736</v>
      </c>
      <c r="H76" s="137" t="s">
        <v>736</v>
      </c>
      <c r="I76" s="135"/>
      <c r="J76" s="135" t="s">
        <v>68</v>
      </c>
      <c r="K76" s="135"/>
    </row>
    <row r="77" spans="1:11" ht="33">
      <c r="A77" s="134" t="s">
        <v>963</v>
      </c>
      <c r="B77" s="135">
        <v>74</v>
      </c>
      <c r="C77" s="135">
        <v>11</v>
      </c>
      <c r="D77" s="135" t="s">
        <v>77</v>
      </c>
      <c r="E77" s="135" t="s">
        <v>67</v>
      </c>
      <c r="F77" s="135" t="s">
        <v>77</v>
      </c>
      <c r="G77" s="136" t="s">
        <v>1191</v>
      </c>
      <c r="H77" s="137" t="s">
        <v>1192</v>
      </c>
      <c r="I77" s="135" t="s">
        <v>68</v>
      </c>
      <c r="J77" s="135" t="s">
        <v>68</v>
      </c>
      <c r="K77" s="135" t="s">
        <v>172</v>
      </c>
    </row>
    <row r="78" spans="1:11" ht="33">
      <c r="A78" s="134" t="s">
        <v>1193</v>
      </c>
      <c r="B78" s="135">
        <v>75</v>
      </c>
      <c r="C78" s="135">
        <v>12</v>
      </c>
      <c r="D78" s="135" t="s">
        <v>77</v>
      </c>
      <c r="E78" s="135" t="s">
        <v>63</v>
      </c>
      <c r="F78" s="135" t="s">
        <v>738</v>
      </c>
      <c r="G78" s="138" t="s">
        <v>1194</v>
      </c>
      <c r="H78" s="137" t="s">
        <v>1195</v>
      </c>
      <c r="I78" s="135"/>
      <c r="J78" s="135" t="s">
        <v>68</v>
      </c>
      <c r="K78" s="135"/>
    </row>
    <row r="79" spans="1:11">
      <c r="A79" s="134" t="s">
        <v>1196</v>
      </c>
      <c r="B79" s="135">
        <v>76</v>
      </c>
      <c r="C79" s="135">
        <v>13</v>
      </c>
      <c r="D79" s="135" t="s">
        <v>77</v>
      </c>
      <c r="E79" s="135" t="s">
        <v>66</v>
      </c>
      <c r="F79" s="135" t="s">
        <v>738</v>
      </c>
      <c r="G79" s="138" t="s">
        <v>740</v>
      </c>
      <c r="H79" s="137"/>
      <c r="I79" s="135"/>
      <c r="J79" s="135" t="s">
        <v>68</v>
      </c>
      <c r="K79" s="135"/>
    </row>
    <row r="80" spans="1:11" ht="33">
      <c r="A80" s="134" t="s">
        <v>1193</v>
      </c>
      <c r="B80" s="135">
        <v>77</v>
      </c>
      <c r="C80" s="135">
        <v>14</v>
      </c>
      <c r="D80" s="135" t="s">
        <v>77</v>
      </c>
      <c r="E80" s="135" t="s">
        <v>66</v>
      </c>
      <c r="F80" s="135" t="s">
        <v>738</v>
      </c>
      <c r="G80" s="138" t="s">
        <v>1197</v>
      </c>
      <c r="H80" s="137" t="s">
        <v>1198</v>
      </c>
      <c r="I80" s="135"/>
      <c r="J80" s="135" t="s">
        <v>68</v>
      </c>
      <c r="K80" s="140" t="s">
        <v>172</v>
      </c>
    </row>
    <row r="81" spans="1:11" ht="33">
      <c r="A81" s="134" t="s">
        <v>1193</v>
      </c>
      <c r="B81" s="135">
        <v>78</v>
      </c>
      <c r="C81" s="135">
        <v>15</v>
      </c>
      <c r="D81" s="135" t="s">
        <v>77</v>
      </c>
      <c r="E81" s="135" t="s">
        <v>67</v>
      </c>
      <c r="F81" s="135" t="s">
        <v>738</v>
      </c>
      <c r="G81" s="144" t="s">
        <v>1199</v>
      </c>
      <c r="H81" s="137" t="s">
        <v>1200</v>
      </c>
      <c r="I81" s="135" t="s">
        <v>68</v>
      </c>
      <c r="J81" s="135" t="s">
        <v>68</v>
      </c>
      <c r="K81" s="135"/>
    </row>
    <row r="82" spans="1:11" ht="33">
      <c r="A82" s="134" t="s">
        <v>1193</v>
      </c>
      <c r="B82" s="135">
        <v>79</v>
      </c>
      <c r="C82" s="135">
        <v>16</v>
      </c>
      <c r="D82" s="135" t="s">
        <v>77</v>
      </c>
      <c r="E82" s="135" t="s">
        <v>67</v>
      </c>
      <c r="F82" s="135" t="s">
        <v>738</v>
      </c>
      <c r="G82" s="144" t="s">
        <v>126</v>
      </c>
      <c r="H82" s="137" t="s">
        <v>126</v>
      </c>
      <c r="I82" s="135" t="s">
        <v>68</v>
      </c>
      <c r="J82" s="135" t="s">
        <v>68</v>
      </c>
      <c r="K82" s="135"/>
    </row>
    <row r="83" spans="1:11" ht="33">
      <c r="A83" s="134" t="s">
        <v>1139</v>
      </c>
      <c r="B83" s="135">
        <v>80</v>
      </c>
      <c r="C83" s="135">
        <v>1</v>
      </c>
      <c r="D83" s="135" t="s">
        <v>139</v>
      </c>
      <c r="E83" s="135" t="s">
        <v>63</v>
      </c>
      <c r="F83" s="135" t="s">
        <v>139</v>
      </c>
      <c r="G83" s="136" t="s">
        <v>742</v>
      </c>
      <c r="H83" s="137" t="s">
        <v>742</v>
      </c>
      <c r="I83" s="135"/>
      <c r="J83" s="135"/>
      <c r="K83" s="135" t="s">
        <v>172</v>
      </c>
    </row>
    <row r="84" spans="1:11" ht="49.5">
      <c r="A84" s="134" t="s">
        <v>1139</v>
      </c>
      <c r="B84" s="135">
        <v>81</v>
      </c>
      <c r="C84" s="135">
        <v>2</v>
      </c>
      <c r="D84" s="135" t="s">
        <v>139</v>
      </c>
      <c r="E84" s="135" t="s">
        <v>66</v>
      </c>
      <c r="F84" s="135" t="s">
        <v>139</v>
      </c>
      <c r="G84" s="136" t="s">
        <v>743</v>
      </c>
      <c r="H84" s="137" t="s">
        <v>743</v>
      </c>
      <c r="I84" s="135"/>
      <c r="J84" s="135" t="s">
        <v>68</v>
      </c>
      <c r="K84" s="135"/>
    </row>
    <row r="85" spans="1:11" ht="33">
      <c r="A85" s="134" t="s">
        <v>963</v>
      </c>
      <c r="B85" s="135">
        <v>82</v>
      </c>
      <c r="C85" s="135">
        <v>3</v>
      </c>
      <c r="D85" s="135" t="s">
        <v>139</v>
      </c>
      <c r="E85" s="135" t="s">
        <v>67</v>
      </c>
      <c r="F85" s="135" t="s">
        <v>139</v>
      </c>
      <c r="G85" s="136" t="s">
        <v>1201</v>
      </c>
      <c r="H85" s="137" t="s">
        <v>1202</v>
      </c>
      <c r="I85" s="135"/>
      <c r="J85" s="135"/>
      <c r="K85" s="135" t="s">
        <v>172</v>
      </c>
    </row>
    <row r="86" spans="1:11" ht="33">
      <c r="A86" s="134" t="s">
        <v>963</v>
      </c>
      <c r="B86" s="135">
        <v>83</v>
      </c>
      <c r="C86" s="135">
        <v>4</v>
      </c>
      <c r="D86" s="135" t="s">
        <v>139</v>
      </c>
      <c r="E86" s="135" t="s">
        <v>63</v>
      </c>
      <c r="F86" s="135" t="s">
        <v>37</v>
      </c>
      <c r="G86" s="136" t="s">
        <v>1203</v>
      </c>
      <c r="H86" s="137" t="s">
        <v>1204</v>
      </c>
      <c r="I86" s="135"/>
      <c r="J86" s="135" t="s">
        <v>68</v>
      </c>
      <c r="K86" s="135"/>
    </row>
    <row r="87" spans="1:11" ht="49.5">
      <c r="A87" s="134" t="s">
        <v>1139</v>
      </c>
      <c r="B87" s="135">
        <v>84</v>
      </c>
      <c r="C87" s="135">
        <v>5</v>
      </c>
      <c r="D87" s="135" t="s">
        <v>139</v>
      </c>
      <c r="E87" s="135" t="s">
        <v>66</v>
      </c>
      <c r="F87" s="135" t="s">
        <v>37</v>
      </c>
      <c r="G87" s="136" t="s">
        <v>746</v>
      </c>
      <c r="H87" s="137" t="s">
        <v>746</v>
      </c>
      <c r="I87" s="135"/>
      <c r="J87" s="135" t="s">
        <v>68</v>
      </c>
      <c r="K87" s="135"/>
    </row>
    <row r="88" spans="1:11" ht="33">
      <c r="A88" s="134" t="s">
        <v>963</v>
      </c>
      <c r="B88" s="135">
        <v>85</v>
      </c>
      <c r="C88" s="135">
        <v>6</v>
      </c>
      <c r="D88" s="135" t="s">
        <v>139</v>
      </c>
      <c r="E88" s="135" t="s">
        <v>66</v>
      </c>
      <c r="F88" s="135" t="s">
        <v>37</v>
      </c>
      <c r="G88" s="136" t="s">
        <v>1205</v>
      </c>
      <c r="H88" s="137" t="s">
        <v>1206</v>
      </c>
      <c r="I88" s="135"/>
      <c r="J88" s="135" t="s">
        <v>68</v>
      </c>
      <c r="K88" s="135"/>
    </row>
    <row r="89" spans="1:11" ht="33">
      <c r="A89" s="134" t="s">
        <v>1139</v>
      </c>
      <c r="B89" s="135">
        <v>86</v>
      </c>
      <c r="C89" s="135">
        <v>1</v>
      </c>
      <c r="D89" s="135" t="s">
        <v>748</v>
      </c>
      <c r="E89" s="135" t="s">
        <v>66</v>
      </c>
      <c r="F89" s="135" t="s">
        <v>79</v>
      </c>
      <c r="G89" s="136" t="s">
        <v>749</v>
      </c>
      <c r="H89" s="137" t="s">
        <v>749</v>
      </c>
      <c r="I89" s="135"/>
      <c r="J89" s="135" t="s">
        <v>68</v>
      </c>
      <c r="K89" s="135" t="s">
        <v>172</v>
      </c>
    </row>
    <row r="90" spans="1:11" ht="33">
      <c r="A90" s="134" t="s">
        <v>1193</v>
      </c>
      <c r="B90" s="135">
        <v>87</v>
      </c>
      <c r="C90" s="135">
        <v>2</v>
      </c>
      <c r="D90" s="135" t="s">
        <v>748</v>
      </c>
      <c r="E90" s="135" t="s">
        <v>66</v>
      </c>
      <c r="F90" s="135" t="s">
        <v>79</v>
      </c>
      <c r="G90" s="145" t="s">
        <v>150</v>
      </c>
      <c r="H90" s="137" t="s">
        <v>150</v>
      </c>
      <c r="I90" s="135"/>
      <c r="J90" s="135" t="s">
        <v>68</v>
      </c>
      <c r="K90" s="140" t="s">
        <v>172</v>
      </c>
    </row>
    <row r="91" spans="1:11" ht="33">
      <c r="A91" s="134" t="s">
        <v>963</v>
      </c>
      <c r="B91" s="135">
        <v>88</v>
      </c>
      <c r="C91" s="135">
        <v>3</v>
      </c>
      <c r="D91" s="135" t="s">
        <v>748</v>
      </c>
      <c r="E91" s="135" t="s">
        <v>66</v>
      </c>
      <c r="F91" s="135" t="s">
        <v>750</v>
      </c>
      <c r="G91" s="136" t="s">
        <v>1207</v>
      </c>
      <c r="H91" s="137" t="s">
        <v>1208</v>
      </c>
      <c r="I91" s="135"/>
      <c r="J91" s="135"/>
      <c r="K91" s="135"/>
    </row>
    <row r="92" spans="1:11" ht="33">
      <c r="A92" s="134" t="s">
        <v>1139</v>
      </c>
      <c r="B92" s="135">
        <v>89</v>
      </c>
      <c r="C92" s="135">
        <v>4</v>
      </c>
      <c r="D92" s="135" t="s">
        <v>748</v>
      </c>
      <c r="E92" s="135" t="s">
        <v>67</v>
      </c>
      <c r="F92" s="135" t="s">
        <v>750</v>
      </c>
      <c r="G92" s="136" t="s">
        <v>80</v>
      </c>
      <c r="H92" s="137" t="s">
        <v>80</v>
      </c>
      <c r="I92" s="135"/>
      <c r="J92" s="135"/>
      <c r="K92" s="135"/>
    </row>
    <row r="93" spans="1:11" ht="33">
      <c r="A93" s="134" t="s">
        <v>963</v>
      </c>
      <c r="B93" s="135">
        <v>90</v>
      </c>
      <c r="C93" s="135">
        <v>1</v>
      </c>
      <c r="D93" s="135" t="s">
        <v>170</v>
      </c>
      <c r="E93" s="135" t="s">
        <v>66</v>
      </c>
      <c r="F93" s="135" t="s">
        <v>752</v>
      </c>
      <c r="G93" s="136" t="s">
        <v>1209</v>
      </c>
      <c r="H93" s="137" t="s">
        <v>1210</v>
      </c>
      <c r="I93" s="135" t="s">
        <v>68</v>
      </c>
      <c r="J93" s="135"/>
      <c r="K93" s="140" t="s">
        <v>172</v>
      </c>
    </row>
    <row r="94" spans="1:11" ht="33">
      <c r="A94" s="134" t="s">
        <v>1139</v>
      </c>
      <c r="B94" s="135">
        <v>91</v>
      </c>
      <c r="C94" s="135">
        <v>2</v>
      </c>
      <c r="D94" s="135" t="s">
        <v>170</v>
      </c>
      <c r="E94" s="135" t="s">
        <v>66</v>
      </c>
      <c r="F94" s="135" t="s">
        <v>752</v>
      </c>
      <c r="G94" s="136" t="s">
        <v>754</v>
      </c>
      <c r="H94" s="137" t="s">
        <v>754</v>
      </c>
      <c r="I94" s="135" t="s">
        <v>68</v>
      </c>
      <c r="J94" s="135"/>
      <c r="K94" s="135"/>
    </row>
    <row r="95" spans="1:11" ht="33">
      <c r="A95" s="134" t="s">
        <v>1139</v>
      </c>
      <c r="B95" s="135">
        <v>92</v>
      </c>
      <c r="C95" s="135">
        <v>3</v>
      </c>
      <c r="D95" s="135" t="s">
        <v>170</v>
      </c>
      <c r="E95" s="135" t="s">
        <v>66</v>
      </c>
      <c r="F95" s="135" t="s">
        <v>752</v>
      </c>
      <c r="G95" s="136" t="s">
        <v>755</v>
      </c>
      <c r="H95" s="137" t="s">
        <v>755</v>
      </c>
      <c r="I95" s="135"/>
      <c r="J95" s="135"/>
      <c r="K95" s="146" t="s">
        <v>172</v>
      </c>
    </row>
    <row r="96" spans="1:11">
      <c r="A96" s="134" t="s">
        <v>1139</v>
      </c>
      <c r="B96" s="135">
        <v>93</v>
      </c>
      <c r="C96" s="135">
        <v>4</v>
      </c>
      <c r="D96" s="135" t="s">
        <v>170</v>
      </c>
      <c r="E96" s="135" t="s">
        <v>67</v>
      </c>
      <c r="F96" s="135" t="s">
        <v>752</v>
      </c>
      <c r="G96" s="136" t="s">
        <v>756</v>
      </c>
      <c r="H96" s="137" t="s">
        <v>756</v>
      </c>
      <c r="I96" s="135" t="s">
        <v>68</v>
      </c>
      <c r="J96" s="135"/>
      <c r="K96" s="135"/>
    </row>
    <row r="97" spans="1:11">
      <c r="A97" s="134" t="s">
        <v>1139</v>
      </c>
      <c r="B97" s="135">
        <v>94</v>
      </c>
      <c r="C97" s="135">
        <v>5</v>
      </c>
      <c r="D97" s="135" t="s">
        <v>170</v>
      </c>
      <c r="E97" s="135" t="s">
        <v>63</v>
      </c>
      <c r="F97" s="135" t="s">
        <v>757</v>
      </c>
      <c r="G97" s="136" t="s">
        <v>81</v>
      </c>
      <c r="H97" s="137" t="s">
        <v>81</v>
      </c>
      <c r="I97" s="135"/>
      <c r="J97" s="135"/>
      <c r="K97" s="135" t="s">
        <v>172</v>
      </c>
    </row>
    <row r="98" spans="1:11" ht="33">
      <c r="A98" s="134" t="s">
        <v>1139</v>
      </c>
      <c r="B98" s="135">
        <v>95</v>
      </c>
      <c r="C98" s="135">
        <v>6</v>
      </c>
      <c r="D98" s="135" t="s">
        <v>170</v>
      </c>
      <c r="E98" s="135" t="s">
        <v>66</v>
      </c>
      <c r="F98" s="135" t="s">
        <v>757</v>
      </c>
      <c r="G98" s="136" t="s">
        <v>82</v>
      </c>
      <c r="H98" s="137" t="s">
        <v>82</v>
      </c>
      <c r="I98" s="135" t="s">
        <v>68</v>
      </c>
      <c r="J98" s="135" t="s">
        <v>68</v>
      </c>
      <c r="K98" s="135"/>
    </row>
    <row r="99" spans="1:11" ht="33">
      <c r="A99" s="134" t="s">
        <v>963</v>
      </c>
      <c r="B99" s="135">
        <v>96</v>
      </c>
      <c r="C99" s="135">
        <v>7</v>
      </c>
      <c r="D99" s="135" t="s">
        <v>170</v>
      </c>
      <c r="E99" s="135" t="s">
        <v>67</v>
      </c>
      <c r="F99" s="135" t="s">
        <v>757</v>
      </c>
      <c r="G99" s="136" t="s">
        <v>1211</v>
      </c>
      <c r="H99" s="137" t="s">
        <v>1212</v>
      </c>
      <c r="I99" s="135"/>
      <c r="J99" s="135"/>
      <c r="K99" s="135"/>
    </row>
    <row r="100" spans="1:11">
      <c r="A100" s="134" t="s">
        <v>1140</v>
      </c>
      <c r="B100" s="135">
        <v>97</v>
      </c>
      <c r="C100" s="135">
        <v>1</v>
      </c>
      <c r="D100" s="135" t="s">
        <v>759</v>
      </c>
      <c r="E100" s="135" t="s">
        <v>63</v>
      </c>
      <c r="F100" s="135" t="s">
        <v>760</v>
      </c>
      <c r="G100" s="139" t="s">
        <v>761</v>
      </c>
      <c r="H100" s="137"/>
      <c r="I100" s="135" t="s">
        <v>68</v>
      </c>
      <c r="J100" s="135"/>
      <c r="K100" s="135"/>
    </row>
    <row r="101" spans="1:11" ht="33">
      <c r="A101" s="134" t="s">
        <v>963</v>
      </c>
      <c r="B101" s="135">
        <v>98</v>
      </c>
      <c r="C101" s="135">
        <v>2</v>
      </c>
      <c r="D101" s="141" t="s">
        <v>1214</v>
      </c>
      <c r="E101" s="135" t="s">
        <v>66</v>
      </c>
      <c r="F101" s="135" t="s">
        <v>760</v>
      </c>
      <c r="G101" s="136" t="s">
        <v>762</v>
      </c>
      <c r="H101" s="137" t="s">
        <v>762</v>
      </c>
      <c r="I101" s="135" t="s">
        <v>68</v>
      </c>
      <c r="J101" s="135"/>
      <c r="K101" s="135"/>
    </row>
    <row r="102" spans="1:11" ht="33">
      <c r="A102" s="134" t="s">
        <v>963</v>
      </c>
      <c r="B102" s="135">
        <v>99</v>
      </c>
      <c r="C102" s="135">
        <v>3</v>
      </c>
      <c r="D102" s="141" t="s">
        <v>1214</v>
      </c>
      <c r="E102" s="135" t="s">
        <v>66</v>
      </c>
      <c r="F102" s="135" t="s">
        <v>760</v>
      </c>
      <c r="G102" s="136" t="s">
        <v>1215</v>
      </c>
      <c r="H102" s="137" t="s">
        <v>1216</v>
      </c>
      <c r="I102" s="135"/>
      <c r="J102" s="135"/>
      <c r="K102" s="135"/>
    </row>
    <row r="103" spans="1:11" ht="33">
      <c r="A103" s="134" t="s">
        <v>963</v>
      </c>
      <c r="B103" s="135">
        <v>100</v>
      </c>
      <c r="C103" s="135">
        <v>4</v>
      </c>
      <c r="D103" s="141" t="s">
        <v>1214</v>
      </c>
      <c r="E103" s="135" t="s">
        <v>66</v>
      </c>
      <c r="F103" s="135" t="s">
        <v>760</v>
      </c>
      <c r="G103" s="136" t="s">
        <v>1217</v>
      </c>
      <c r="H103" s="137" t="s">
        <v>1218</v>
      </c>
      <c r="I103" s="135"/>
      <c r="J103" s="135"/>
      <c r="K103" s="135"/>
    </row>
    <row r="104" spans="1:11" ht="33">
      <c r="A104" s="134" t="s">
        <v>963</v>
      </c>
      <c r="B104" s="135">
        <v>101</v>
      </c>
      <c r="C104" s="135">
        <v>5</v>
      </c>
      <c r="D104" s="141" t="s">
        <v>1214</v>
      </c>
      <c r="E104" s="135" t="s">
        <v>66</v>
      </c>
      <c r="F104" s="135" t="s">
        <v>765</v>
      </c>
      <c r="G104" s="136" t="s">
        <v>766</v>
      </c>
      <c r="H104" s="137" t="s">
        <v>766</v>
      </c>
      <c r="I104" s="135" t="s">
        <v>68</v>
      </c>
      <c r="J104" s="135" t="s">
        <v>68</v>
      </c>
      <c r="K104" s="135" t="s">
        <v>172</v>
      </c>
    </row>
    <row r="105" spans="1:11" ht="49.5">
      <c r="A105" s="134" t="s">
        <v>1140</v>
      </c>
      <c r="B105" s="135">
        <v>102</v>
      </c>
      <c r="C105" s="135">
        <v>6</v>
      </c>
      <c r="D105" s="141" t="s">
        <v>1214</v>
      </c>
      <c r="E105" s="135" t="s">
        <v>66</v>
      </c>
      <c r="F105" s="135" t="s">
        <v>765</v>
      </c>
      <c r="G105" s="139" t="s">
        <v>767</v>
      </c>
      <c r="I105" s="135" t="s">
        <v>68</v>
      </c>
      <c r="J105" s="135"/>
      <c r="K105" s="135"/>
    </row>
    <row r="106" spans="1:11" ht="49.5">
      <c r="A106" s="134" t="s">
        <v>963</v>
      </c>
      <c r="B106" s="135">
        <v>103</v>
      </c>
      <c r="C106" s="135">
        <v>7</v>
      </c>
      <c r="D106" s="141" t="s">
        <v>1214</v>
      </c>
      <c r="E106" s="135" t="s">
        <v>67</v>
      </c>
      <c r="F106" s="135" t="s">
        <v>765</v>
      </c>
      <c r="G106" s="136" t="s">
        <v>768</v>
      </c>
      <c r="H106" s="137" t="s">
        <v>768</v>
      </c>
      <c r="I106" s="135" t="s">
        <v>68</v>
      </c>
      <c r="J106" s="135" t="s">
        <v>68</v>
      </c>
      <c r="K106" s="135"/>
    </row>
    <row r="107" spans="1:11" ht="33">
      <c r="A107" s="134" t="s">
        <v>963</v>
      </c>
      <c r="B107" s="135">
        <v>104</v>
      </c>
      <c r="C107" s="135">
        <v>8</v>
      </c>
      <c r="D107" s="141" t="s">
        <v>1214</v>
      </c>
      <c r="E107" s="135" t="s">
        <v>66</v>
      </c>
      <c r="F107" s="141" t="s">
        <v>1219</v>
      </c>
      <c r="G107" s="136" t="s">
        <v>769</v>
      </c>
      <c r="H107" s="136" t="s">
        <v>769</v>
      </c>
      <c r="I107" s="135"/>
      <c r="J107" s="135"/>
      <c r="K107" s="135"/>
    </row>
    <row r="108" spans="1:11" ht="49.5">
      <c r="A108" s="134" t="s">
        <v>1140</v>
      </c>
      <c r="B108" s="135">
        <v>105</v>
      </c>
      <c r="C108" s="135">
        <v>9</v>
      </c>
      <c r="D108" s="147" t="s">
        <v>1220</v>
      </c>
      <c r="E108" s="135" t="s">
        <v>67</v>
      </c>
      <c r="F108" s="147" t="s">
        <v>1221</v>
      </c>
      <c r="G108" s="138" t="s">
        <v>1222</v>
      </c>
      <c r="H108" s="137"/>
      <c r="I108" s="135" t="s">
        <v>68</v>
      </c>
      <c r="J108" s="135" t="s">
        <v>68</v>
      </c>
      <c r="K108" s="135"/>
    </row>
    <row r="109" spans="1:11" ht="33">
      <c r="A109" s="134" t="s">
        <v>963</v>
      </c>
      <c r="B109" s="135">
        <v>106</v>
      </c>
      <c r="C109" s="135">
        <v>10</v>
      </c>
      <c r="D109" s="141" t="s">
        <v>1214</v>
      </c>
      <c r="E109" s="135" t="s">
        <v>67</v>
      </c>
      <c r="F109" s="135" t="s">
        <v>772</v>
      </c>
      <c r="G109" s="136" t="s">
        <v>773</v>
      </c>
      <c r="H109" s="137" t="s">
        <v>773</v>
      </c>
      <c r="I109" s="135" t="s">
        <v>68</v>
      </c>
      <c r="J109" s="135" t="s">
        <v>68</v>
      </c>
      <c r="K109" s="135"/>
    </row>
    <row r="110" spans="1:11" ht="49.5">
      <c r="A110" s="134" t="s">
        <v>963</v>
      </c>
      <c r="B110" s="135">
        <v>107</v>
      </c>
      <c r="C110" s="135">
        <v>11</v>
      </c>
      <c r="D110" s="141" t="s">
        <v>1214</v>
      </c>
      <c r="E110" s="135" t="s">
        <v>67</v>
      </c>
      <c r="F110" s="135" t="s">
        <v>774</v>
      </c>
      <c r="G110" s="139" t="s">
        <v>775</v>
      </c>
      <c r="H110" s="137" t="s">
        <v>1223</v>
      </c>
      <c r="I110" s="135" t="s">
        <v>68</v>
      </c>
      <c r="J110" s="135" t="s">
        <v>68</v>
      </c>
      <c r="K110" s="135" t="s">
        <v>172</v>
      </c>
    </row>
    <row r="111" spans="1:11" ht="33">
      <c r="A111" s="134" t="s">
        <v>1140</v>
      </c>
      <c r="B111" s="135">
        <v>108</v>
      </c>
      <c r="C111" s="135">
        <v>12</v>
      </c>
      <c r="D111" s="141" t="s">
        <v>1214</v>
      </c>
      <c r="E111" s="135" t="s">
        <v>67</v>
      </c>
      <c r="F111" s="135" t="s">
        <v>776</v>
      </c>
      <c r="G111" s="138" t="s">
        <v>777</v>
      </c>
      <c r="H111" s="137"/>
      <c r="I111" s="135" t="s">
        <v>68</v>
      </c>
      <c r="J111" s="135"/>
      <c r="K111" s="135"/>
    </row>
    <row r="112" spans="1:11" ht="33">
      <c r="A112" s="134" t="s">
        <v>963</v>
      </c>
      <c r="B112" s="135">
        <v>109</v>
      </c>
      <c r="C112" s="135">
        <v>13</v>
      </c>
      <c r="D112" s="141" t="s">
        <v>1214</v>
      </c>
      <c r="E112" s="135" t="s">
        <v>63</v>
      </c>
      <c r="F112" s="135" t="s">
        <v>84</v>
      </c>
      <c r="G112" s="136" t="s">
        <v>778</v>
      </c>
      <c r="H112" s="137" t="s">
        <v>778</v>
      </c>
      <c r="I112" s="135"/>
      <c r="J112" s="135"/>
      <c r="K112" s="135" t="s">
        <v>172</v>
      </c>
    </row>
    <row r="113" spans="1:11" ht="33">
      <c r="A113" s="134" t="s">
        <v>963</v>
      </c>
      <c r="B113" s="135">
        <v>110</v>
      </c>
      <c r="C113" s="135">
        <v>14</v>
      </c>
      <c r="D113" s="141" t="s">
        <v>1214</v>
      </c>
      <c r="E113" s="135" t="s">
        <v>66</v>
      </c>
      <c r="F113" s="135" t="s">
        <v>84</v>
      </c>
      <c r="G113" s="136" t="s">
        <v>779</v>
      </c>
      <c r="H113" s="137" t="s">
        <v>779</v>
      </c>
      <c r="I113" s="135"/>
      <c r="J113" s="135"/>
      <c r="K113" s="135"/>
    </row>
    <row r="114" spans="1:11" ht="33">
      <c r="A114" s="134" t="s">
        <v>963</v>
      </c>
      <c r="B114" s="135">
        <v>111</v>
      </c>
      <c r="C114" s="135">
        <v>15</v>
      </c>
      <c r="D114" s="141" t="s">
        <v>1214</v>
      </c>
      <c r="E114" s="135" t="s">
        <v>66</v>
      </c>
      <c r="F114" s="135" t="s">
        <v>84</v>
      </c>
      <c r="G114" s="136" t="s">
        <v>780</v>
      </c>
      <c r="H114" s="137" t="s">
        <v>780</v>
      </c>
      <c r="I114" s="135" t="s">
        <v>68</v>
      </c>
      <c r="J114" s="135" t="s">
        <v>68</v>
      </c>
      <c r="K114" s="140" t="s">
        <v>172</v>
      </c>
    </row>
    <row r="115" spans="1:11" ht="33">
      <c r="A115" s="134" t="s">
        <v>963</v>
      </c>
      <c r="B115" s="135">
        <v>112</v>
      </c>
      <c r="C115" s="135">
        <v>16</v>
      </c>
      <c r="D115" s="141" t="s">
        <v>1214</v>
      </c>
      <c r="E115" s="135" t="s">
        <v>66</v>
      </c>
      <c r="F115" s="135" t="s">
        <v>84</v>
      </c>
      <c r="G115" s="136" t="s">
        <v>781</v>
      </c>
      <c r="H115" s="137" t="s">
        <v>781</v>
      </c>
      <c r="I115" s="135"/>
      <c r="J115" s="135"/>
      <c r="K115" s="135"/>
    </row>
    <row r="116" spans="1:11" ht="33">
      <c r="A116" s="134" t="s">
        <v>963</v>
      </c>
      <c r="B116" s="135">
        <v>113</v>
      </c>
      <c r="C116" s="135">
        <v>17</v>
      </c>
      <c r="D116" s="141" t="s">
        <v>1214</v>
      </c>
      <c r="E116" s="135" t="s">
        <v>66</v>
      </c>
      <c r="F116" s="135" t="s">
        <v>84</v>
      </c>
      <c r="G116" s="136" t="s">
        <v>782</v>
      </c>
      <c r="H116" s="137" t="s">
        <v>782</v>
      </c>
      <c r="I116" s="135"/>
      <c r="J116" s="135"/>
      <c r="K116" s="135"/>
    </row>
    <row r="117" spans="1:11" ht="49.5">
      <c r="A117" s="134" t="s">
        <v>963</v>
      </c>
      <c r="B117" s="135">
        <v>114</v>
      </c>
      <c r="C117" s="135">
        <v>18</v>
      </c>
      <c r="D117" s="141" t="s">
        <v>1214</v>
      </c>
      <c r="E117" s="135" t="s">
        <v>67</v>
      </c>
      <c r="F117" s="135" t="s">
        <v>84</v>
      </c>
      <c r="G117" s="136" t="s">
        <v>783</v>
      </c>
      <c r="H117" s="137" t="s">
        <v>783</v>
      </c>
      <c r="I117" s="135" t="s">
        <v>68</v>
      </c>
      <c r="J117" s="135" t="s">
        <v>68</v>
      </c>
      <c r="K117" s="135"/>
    </row>
    <row r="118" spans="1:11" ht="49.5">
      <c r="A118" s="134" t="s">
        <v>963</v>
      </c>
      <c r="B118" s="135">
        <v>115</v>
      </c>
      <c r="C118" s="135">
        <v>19</v>
      </c>
      <c r="D118" s="141" t="s">
        <v>1214</v>
      </c>
      <c r="E118" s="135" t="s">
        <v>67</v>
      </c>
      <c r="F118" s="135" t="s">
        <v>84</v>
      </c>
      <c r="G118" s="136" t="s">
        <v>784</v>
      </c>
      <c r="H118" s="137" t="s">
        <v>784</v>
      </c>
      <c r="I118" s="135" t="s">
        <v>68</v>
      </c>
      <c r="J118" s="135" t="s">
        <v>68</v>
      </c>
      <c r="K118" s="135"/>
    </row>
    <row r="119" spans="1:11" ht="49.5">
      <c r="A119" s="134" t="s">
        <v>963</v>
      </c>
      <c r="B119" s="135">
        <v>116</v>
      </c>
      <c r="C119" s="135">
        <v>20</v>
      </c>
      <c r="D119" s="141" t="s">
        <v>1214</v>
      </c>
      <c r="E119" s="135" t="s">
        <v>67</v>
      </c>
      <c r="F119" s="135" t="s">
        <v>84</v>
      </c>
      <c r="G119" s="136" t="s">
        <v>785</v>
      </c>
      <c r="H119" s="137" t="s">
        <v>785</v>
      </c>
      <c r="I119" s="135" t="s">
        <v>68</v>
      </c>
      <c r="J119" s="135" t="s">
        <v>68</v>
      </c>
      <c r="K119" s="135"/>
    </row>
    <row r="120" spans="1:11" ht="33">
      <c r="A120" s="134" t="s">
        <v>963</v>
      </c>
      <c r="B120" s="135">
        <v>117</v>
      </c>
      <c r="C120" s="135">
        <v>21</v>
      </c>
      <c r="D120" s="141" t="s">
        <v>1214</v>
      </c>
      <c r="E120" s="135" t="s">
        <v>63</v>
      </c>
      <c r="F120" s="135" t="s">
        <v>85</v>
      </c>
      <c r="G120" s="136" t="s">
        <v>786</v>
      </c>
      <c r="H120" s="137" t="s">
        <v>786</v>
      </c>
      <c r="I120" s="135"/>
      <c r="J120" s="135"/>
      <c r="K120" s="135" t="s">
        <v>172</v>
      </c>
    </row>
    <row r="121" spans="1:11" ht="33">
      <c r="A121" s="134" t="s">
        <v>963</v>
      </c>
      <c r="B121" s="135">
        <v>118</v>
      </c>
      <c r="C121" s="135">
        <v>22</v>
      </c>
      <c r="D121" s="141" t="s">
        <v>1214</v>
      </c>
      <c r="E121" s="135" t="s">
        <v>66</v>
      </c>
      <c r="F121" s="135" t="s">
        <v>85</v>
      </c>
      <c r="G121" s="136" t="s">
        <v>787</v>
      </c>
      <c r="H121" s="137" t="s">
        <v>787</v>
      </c>
      <c r="I121" s="135" t="s">
        <v>68</v>
      </c>
      <c r="J121" s="135" t="s">
        <v>68</v>
      </c>
      <c r="K121" s="135"/>
    </row>
    <row r="122" spans="1:11" ht="33">
      <c r="A122" s="134" t="s">
        <v>963</v>
      </c>
      <c r="B122" s="135">
        <v>119</v>
      </c>
      <c r="C122" s="135">
        <v>23</v>
      </c>
      <c r="D122" s="141" t="s">
        <v>1214</v>
      </c>
      <c r="E122" s="135" t="s">
        <v>67</v>
      </c>
      <c r="F122" s="135" t="s">
        <v>85</v>
      </c>
      <c r="G122" s="136" t="s">
        <v>76</v>
      </c>
      <c r="H122" s="137" t="s">
        <v>76</v>
      </c>
      <c r="I122" s="135"/>
      <c r="J122" s="135"/>
      <c r="K122" s="135"/>
    </row>
    <row r="123" spans="1:11" ht="33">
      <c r="A123" s="134" t="s">
        <v>1140</v>
      </c>
      <c r="B123" s="135">
        <v>120</v>
      </c>
      <c r="C123" s="135">
        <v>24</v>
      </c>
      <c r="D123" s="141" t="s">
        <v>1214</v>
      </c>
      <c r="E123" s="135" t="s">
        <v>67</v>
      </c>
      <c r="F123" s="135" t="s">
        <v>85</v>
      </c>
      <c r="G123" s="139" t="s">
        <v>788</v>
      </c>
      <c r="H123" s="137"/>
      <c r="I123" s="135"/>
      <c r="J123" s="135"/>
      <c r="K123" s="135"/>
    </row>
    <row r="124" spans="1:11" ht="49.5">
      <c r="A124" s="134" t="s">
        <v>963</v>
      </c>
      <c r="B124" s="135">
        <v>121</v>
      </c>
      <c r="C124" s="135">
        <v>25</v>
      </c>
      <c r="D124" s="141" t="s">
        <v>1214</v>
      </c>
      <c r="E124" s="135" t="s">
        <v>67</v>
      </c>
      <c r="F124" s="135" t="s">
        <v>85</v>
      </c>
      <c r="G124" s="136" t="s">
        <v>789</v>
      </c>
      <c r="H124" s="137" t="s">
        <v>789</v>
      </c>
      <c r="I124" s="135"/>
      <c r="J124" s="135"/>
      <c r="K124" s="135" t="s">
        <v>172</v>
      </c>
    </row>
    <row r="125" spans="1:11" ht="49.5">
      <c r="A125" s="134" t="s">
        <v>963</v>
      </c>
      <c r="B125" s="135">
        <v>122</v>
      </c>
      <c r="C125" s="135">
        <v>26</v>
      </c>
      <c r="D125" s="141" t="s">
        <v>1214</v>
      </c>
      <c r="E125" s="135" t="s">
        <v>67</v>
      </c>
      <c r="F125" s="135" t="s">
        <v>85</v>
      </c>
      <c r="G125" s="136" t="s">
        <v>83</v>
      </c>
      <c r="H125" s="137" t="s">
        <v>83</v>
      </c>
      <c r="I125" s="135" t="s">
        <v>68</v>
      </c>
      <c r="J125" s="135"/>
      <c r="K125" s="135"/>
    </row>
    <row r="126" spans="1:11" ht="33">
      <c r="A126" s="134" t="s">
        <v>963</v>
      </c>
      <c r="B126" s="135">
        <v>123</v>
      </c>
      <c r="C126" s="135">
        <v>1</v>
      </c>
      <c r="D126" s="141" t="s">
        <v>1224</v>
      </c>
      <c r="E126" s="135" t="s">
        <v>66</v>
      </c>
      <c r="F126" s="135" t="s">
        <v>791</v>
      </c>
      <c r="G126" s="136" t="s">
        <v>792</v>
      </c>
      <c r="H126" s="137" t="s">
        <v>792</v>
      </c>
      <c r="I126" s="135" t="s">
        <v>68</v>
      </c>
      <c r="J126" s="135" t="s">
        <v>68</v>
      </c>
      <c r="K126" s="135"/>
    </row>
    <row r="127" spans="1:11" ht="33">
      <c r="A127" s="134" t="s">
        <v>963</v>
      </c>
      <c r="B127" s="135">
        <v>124</v>
      </c>
      <c r="C127" s="135">
        <v>2</v>
      </c>
      <c r="D127" s="141" t="s">
        <v>1224</v>
      </c>
      <c r="E127" s="135" t="s">
        <v>66</v>
      </c>
      <c r="F127" s="135" t="s">
        <v>791</v>
      </c>
      <c r="G127" s="136" t="s">
        <v>793</v>
      </c>
      <c r="H127" s="137" t="s">
        <v>793</v>
      </c>
      <c r="I127" s="135" t="s">
        <v>68</v>
      </c>
      <c r="J127" s="135" t="s">
        <v>68</v>
      </c>
      <c r="K127" s="135"/>
    </row>
    <row r="128" spans="1:11" ht="33">
      <c r="A128" s="134" t="s">
        <v>963</v>
      </c>
      <c r="B128" s="135">
        <v>125</v>
      </c>
      <c r="C128" s="135">
        <v>3</v>
      </c>
      <c r="D128" s="141" t="s">
        <v>1225</v>
      </c>
      <c r="E128" s="135" t="s">
        <v>66</v>
      </c>
      <c r="F128" s="135" t="s">
        <v>1226</v>
      </c>
      <c r="G128" s="145" t="s">
        <v>794</v>
      </c>
      <c r="H128" s="145" t="s">
        <v>794</v>
      </c>
      <c r="I128" s="135"/>
      <c r="J128" s="135"/>
      <c r="K128" s="135"/>
    </row>
    <row r="129" spans="1:11" ht="49.5">
      <c r="A129" s="134" t="s">
        <v>963</v>
      </c>
      <c r="B129" s="135">
        <v>126</v>
      </c>
      <c r="C129" s="135">
        <v>4</v>
      </c>
      <c r="D129" s="141" t="s">
        <v>1224</v>
      </c>
      <c r="E129" s="135" t="s">
        <v>67</v>
      </c>
      <c r="F129" s="135" t="s">
        <v>791</v>
      </c>
      <c r="G129" s="136" t="s">
        <v>1227</v>
      </c>
      <c r="H129" s="137" t="s">
        <v>1228</v>
      </c>
      <c r="I129" s="135"/>
      <c r="J129" s="135"/>
      <c r="K129" s="135"/>
    </row>
    <row r="130" spans="1:11" ht="33">
      <c r="A130" s="134" t="s">
        <v>963</v>
      </c>
      <c r="B130" s="135">
        <v>127</v>
      </c>
      <c r="C130" s="135">
        <v>5</v>
      </c>
      <c r="D130" s="141" t="s">
        <v>1224</v>
      </c>
      <c r="E130" s="135" t="s">
        <v>67</v>
      </c>
      <c r="F130" s="135" t="s">
        <v>791</v>
      </c>
      <c r="G130" s="136" t="s">
        <v>796</v>
      </c>
      <c r="H130" s="137" t="s">
        <v>796</v>
      </c>
      <c r="I130" s="135" t="s">
        <v>68</v>
      </c>
      <c r="J130" s="135" t="s">
        <v>68</v>
      </c>
      <c r="K130" s="140" t="s">
        <v>172</v>
      </c>
    </row>
    <row r="131" spans="1:11" ht="33">
      <c r="A131" s="134" t="s">
        <v>963</v>
      </c>
      <c r="B131" s="135">
        <v>128</v>
      </c>
      <c r="C131" s="135">
        <v>6</v>
      </c>
      <c r="D131" s="141" t="s">
        <v>1224</v>
      </c>
      <c r="E131" s="135" t="s">
        <v>67</v>
      </c>
      <c r="F131" s="135" t="s">
        <v>791</v>
      </c>
      <c r="G131" s="136" t="s">
        <v>1229</v>
      </c>
      <c r="H131" s="137" t="s">
        <v>1230</v>
      </c>
      <c r="I131" s="135" t="s">
        <v>68</v>
      </c>
      <c r="J131" s="135" t="s">
        <v>68</v>
      </c>
      <c r="K131" s="135"/>
    </row>
    <row r="132" spans="1:11" ht="49.5">
      <c r="A132" s="134" t="s">
        <v>963</v>
      </c>
      <c r="B132" s="135">
        <v>129</v>
      </c>
      <c r="C132" s="135">
        <v>7</v>
      </c>
      <c r="D132" s="141" t="s">
        <v>1224</v>
      </c>
      <c r="E132" s="135" t="s">
        <v>67</v>
      </c>
      <c r="F132" s="135" t="s">
        <v>791</v>
      </c>
      <c r="G132" s="136" t="s">
        <v>798</v>
      </c>
      <c r="H132" s="137" t="s">
        <v>798</v>
      </c>
      <c r="I132" s="135" t="s">
        <v>68</v>
      </c>
      <c r="J132" s="135" t="s">
        <v>68</v>
      </c>
      <c r="K132" s="135"/>
    </row>
    <row r="133" spans="1:11" ht="49.5">
      <c r="A133" s="134" t="s">
        <v>963</v>
      </c>
      <c r="B133" s="135">
        <v>130</v>
      </c>
      <c r="C133" s="135">
        <v>8</v>
      </c>
      <c r="D133" s="141" t="s">
        <v>1224</v>
      </c>
      <c r="E133" s="135" t="s">
        <v>66</v>
      </c>
      <c r="F133" s="135" t="s">
        <v>790</v>
      </c>
      <c r="G133" s="136" t="s">
        <v>799</v>
      </c>
      <c r="H133" s="137" t="s">
        <v>799</v>
      </c>
      <c r="I133" s="135"/>
      <c r="J133" s="135"/>
      <c r="K133" s="135"/>
    </row>
    <row r="134" spans="1:11" ht="33">
      <c r="A134" s="134" t="s">
        <v>963</v>
      </c>
      <c r="B134" s="135">
        <v>131</v>
      </c>
      <c r="C134" s="135">
        <v>9</v>
      </c>
      <c r="D134" s="141" t="s">
        <v>1224</v>
      </c>
      <c r="E134" s="135" t="s">
        <v>67</v>
      </c>
      <c r="F134" s="135" t="s">
        <v>790</v>
      </c>
      <c r="G134" s="136" t="s">
        <v>800</v>
      </c>
      <c r="H134" s="137" t="s">
        <v>800</v>
      </c>
      <c r="I134" s="135"/>
      <c r="J134" s="135"/>
      <c r="K134" s="135" t="s">
        <v>172</v>
      </c>
    </row>
    <row r="137" spans="1:11" ht="33">
      <c r="A137" s="62" t="s">
        <v>962</v>
      </c>
      <c r="B137" s="62" t="s">
        <v>1111</v>
      </c>
      <c r="C137" s="62" t="s">
        <v>1112</v>
      </c>
      <c r="D137" s="62" t="s">
        <v>166</v>
      </c>
      <c r="E137" s="62" t="s">
        <v>3</v>
      </c>
      <c r="F137" s="62" t="s">
        <v>19</v>
      </c>
      <c r="G137" s="103" t="s">
        <v>1113</v>
      </c>
      <c r="H137" s="103" t="s">
        <v>1114</v>
      </c>
    </row>
    <row r="138" spans="1:11">
      <c r="A138" s="118" t="s">
        <v>1110</v>
      </c>
      <c r="B138" s="118">
        <v>15</v>
      </c>
      <c r="C138" s="118">
        <v>15</v>
      </c>
      <c r="D138" s="118" t="s">
        <v>1231</v>
      </c>
      <c r="E138" s="118" t="s">
        <v>66</v>
      </c>
      <c r="F138" s="118" t="s">
        <v>663</v>
      </c>
      <c r="G138" s="118" t="s">
        <v>1232</v>
      </c>
      <c r="H138" s="118" t="s">
        <v>1233</v>
      </c>
    </row>
    <row r="139" spans="1:11">
      <c r="A139" s="118" t="s">
        <v>1110</v>
      </c>
      <c r="B139" s="134">
        <v>20</v>
      </c>
      <c r="C139" s="134">
        <v>5</v>
      </c>
      <c r="D139" s="134" t="s">
        <v>169</v>
      </c>
      <c r="E139" s="134" t="s">
        <v>66</v>
      </c>
      <c r="F139" s="134" t="s">
        <v>1234</v>
      </c>
      <c r="G139" s="134" t="s">
        <v>1161</v>
      </c>
      <c r="H139" s="134" t="s">
        <v>1241</v>
      </c>
    </row>
    <row r="140" spans="1:11">
      <c r="A140" s="118" t="s">
        <v>1110</v>
      </c>
      <c r="B140" s="134">
        <v>23</v>
      </c>
      <c r="C140" s="134">
        <v>8</v>
      </c>
      <c r="D140" s="134" t="s">
        <v>169</v>
      </c>
      <c r="E140" s="134" t="s">
        <v>67</v>
      </c>
      <c r="F140" s="134" t="s">
        <v>1234</v>
      </c>
      <c r="G140" s="134" t="s">
        <v>1163</v>
      </c>
      <c r="H140" s="134" t="s">
        <v>1242</v>
      </c>
    </row>
    <row r="141" spans="1:11">
      <c r="A141" s="118" t="s">
        <v>1110</v>
      </c>
      <c r="B141" s="134">
        <v>43</v>
      </c>
      <c r="C141" s="134">
        <v>3</v>
      </c>
      <c r="D141" s="134" t="s">
        <v>1235</v>
      </c>
      <c r="E141" s="134" t="s">
        <v>67</v>
      </c>
      <c r="F141" s="134" t="s">
        <v>701</v>
      </c>
      <c r="G141" s="134" t="s">
        <v>1173</v>
      </c>
      <c r="H141" s="134" t="s">
        <v>1243</v>
      </c>
    </row>
    <row r="142" spans="1:11">
      <c r="A142" s="118" t="s">
        <v>1110</v>
      </c>
      <c r="B142" s="134">
        <v>53</v>
      </c>
      <c r="C142" s="134">
        <v>6</v>
      </c>
      <c r="D142" s="134" t="s">
        <v>75</v>
      </c>
      <c r="E142" s="134" t="s">
        <v>66</v>
      </c>
      <c r="F142" s="134" t="s">
        <v>715</v>
      </c>
      <c r="G142" s="134" t="s">
        <v>1184</v>
      </c>
      <c r="H142" s="134" t="s">
        <v>1244</v>
      </c>
    </row>
    <row r="143" spans="1:11">
      <c r="A143" s="118" t="s">
        <v>1110</v>
      </c>
      <c r="B143" s="134">
        <v>54</v>
      </c>
      <c r="C143" s="134">
        <v>7</v>
      </c>
      <c r="D143" s="134" t="s">
        <v>75</v>
      </c>
      <c r="E143" s="134" t="s">
        <v>66</v>
      </c>
      <c r="F143" s="134" t="s">
        <v>715</v>
      </c>
      <c r="G143" s="134" t="s">
        <v>1236</v>
      </c>
      <c r="H143" s="134" t="s">
        <v>1244</v>
      </c>
    </row>
    <row r="144" spans="1:11">
      <c r="A144" s="118" t="s">
        <v>1110</v>
      </c>
      <c r="B144" s="134">
        <v>84</v>
      </c>
      <c r="C144" s="134">
        <v>1</v>
      </c>
      <c r="D144" s="134" t="s">
        <v>1237</v>
      </c>
      <c r="E144" s="134" t="s">
        <v>63</v>
      </c>
      <c r="F144" s="134" t="s">
        <v>1238</v>
      </c>
      <c r="G144" s="134" t="s">
        <v>1213</v>
      </c>
      <c r="H144" s="134" t="s">
        <v>1245</v>
      </c>
    </row>
    <row r="145" spans="1:8">
      <c r="A145" s="118" t="s">
        <v>1110</v>
      </c>
      <c r="B145" s="134">
        <v>90</v>
      </c>
      <c r="C145" s="134">
        <v>7</v>
      </c>
      <c r="D145" s="134" t="s">
        <v>1237</v>
      </c>
      <c r="E145" s="134" t="s">
        <v>67</v>
      </c>
      <c r="F145" s="134" t="s">
        <v>1239</v>
      </c>
      <c r="G145" s="134" t="s">
        <v>1240</v>
      </c>
      <c r="H145" s="134" t="s">
        <v>1246</v>
      </c>
    </row>
  </sheetData>
  <phoneticPr fontId="16"/>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2.625" defaultRowHeight="15" customHeight="1"/>
  <cols>
    <col min="1" max="1" width="7.875" style="73" customWidth="1"/>
    <col min="2" max="2" width="96.875" style="73" customWidth="1"/>
    <col min="3" max="26" width="7.875" style="73" customWidth="1"/>
    <col min="27" max="16384" width="12.625" style="73"/>
  </cols>
  <sheetData>
    <row r="1" spans="1:26" ht="18.75" customHeight="1">
      <c r="A1" s="71" t="s">
        <v>803</v>
      </c>
      <c r="B1" s="72"/>
      <c r="C1" s="72"/>
      <c r="D1" s="72"/>
      <c r="E1" s="72"/>
      <c r="F1" s="72"/>
      <c r="G1" s="72"/>
      <c r="H1" s="72"/>
      <c r="I1" s="72"/>
      <c r="J1" s="72"/>
      <c r="K1" s="72"/>
      <c r="L1" s="72"/>
      <c r="M1" s="72"/>
      <c r="N1" s="72"/>
      <c r="O1" s="72"/>
      <c r="P1" s="72"/>
      <c r="Q1" s="72"/>
      <c r="R1" s="72"/>
      <c r="S1" s="72"/>
      <c r="T1" s="72"/>
      <c r="U1" s="72"/>
      <c r="V1" s="72"/>
      <c r="W1" s="72"/>
      <c r="X1" s="72"/>
      <c r="Y1" s="72"/>
      <c r="Z1" s="72"/>
    </row>
    <row r="2" spans="1:26" ht="44.25" customHeight="1">
      <c r="A2" s="190" t="s">
        <v>804</v>
      </c>
      <c r="B2" s="191"/>
      <c r="C2" s="72"/>
      <c r="D2" s="72"/>
      <c r="E2" s="72"/>
      <c r="F2" s="72"/>
      <c r="G2" s="72"/>
      <c r="H2" s="72"/>
      <c r="I2" s="72"/>
      <c r="J2" s="72"/>
      <c r="K2" s="72"/>
      <c r="L2" s="72"/>
      <c r="M2" s="72"/>
      <c r="N2" s="72"/>
      <c r="O2" s="72"/>
      <c r="P2" s="72"/>
      <c r="Q2" s="72"/>
      <c r="R2" s="72"/>
      <c r="S2" s="72"/>
      <c r="T2" s="72"/>
      <c r="U2" s="72"/>
      <c r="V2" s="72"/>
      <c r="W2" s="72"/>
      <c r="X2" s="72"/>
      <c r="Y2" s="72"/>
      <c r="Z2" s="72"/>
    </row>
    <row r="3" spans="1:26" ht="35.25" customHeight="1">
      <c r="A3" s="72" t="s">
        <v>805</v>
      </c>
      <c r="B3" s="74"/>
      <c r="C3" s="72"/>
      <c r="D3" s="72"/>
      <c r="E3" s="72"/>
      <c r="F3" s="72"/>
      <c r="G3" s="72"/>
      <c r="H3" s="72"/>
      <c r="I3" s="72"/>
      <c r="J3" s="72"/>
      <c r="K3" s="72"/>
      <c r="L3" s="72"/>
      <c r="M3" s="72"/>
      <c r="N3" s="72"/>
      <c r="O3" s="72"/>
      <c r="P3" s="72"/>
      <c r="Q3" s="72"/>
      <c r="R3" s="72"/>
      <c r="S3" s="72"/>
      <c r="T3" s="72"/>
      <c r="U3" s="72"/>
      <c r="V3" s="72"/>
      <c r="W3" s="72"/>
      <c r="X3" s="72"/>
      <c r="Y3" s="72"/>
      <c r="Z3" s="72"/>
    </row>
    <row r="4" spans="1:26" ht="24.75" customHeight="1">
      <c r="A4" s="188">
        <v>12</v>
      </c>
      <c r="B4" s="75" t="s">
        <v>471</v>
      </c>
      <c r="C4" s="76"/>
      <c r="D4" s="76"/>
      <c r="E4" s="76"/>
      <c r="F4" s="76"/>
      <c r="G4" s="76"/>
      <c r="H4" s="76"/>
      <c r="I4" s="76"/>
      <c r="J4" s="76"/>
      <c r="K4" s="76"/>
      <c r="L4" s="76"/>
      <c r="M4" s="76"/>
      <c r="N4" s="76"/>
      <c r="O4" s="76"/>
      <c r="P4" s="76"/>
      <c r="Q4" s="76"/>
      <c r="R4" s="76"/>
      <c r="S4" s="76"/>
      <c r="T4" s="76"/>
      <c r="U4" s="76"/>
      <c r="V4" s="76"/>
      <c r="W4" s="76"/>
      <c r="X4" s="76"/>
      <c r="Y4" s="76"/>
      <c r="Z4" s="76"/>
    </row>
    <row r="5" spans="1:26" ht="309.75" customHeight="1">
      <c r="A5" s="189"/>
      <c r="B5" s="77"/>
      <c r="C5" s="72"/>
      <c r="D5" s="72"/>
      <c r="E5" s="72"/>
      <c r="F5" s="72"/>
      <c r="G5" s="72"/>
      <c r="H5" s="72"/>
      <c r="I5" s="72"/>
      <c r="J5" s="72"/>
      <c r="K5" s="72"/>
      <c r="L5" s="72"/>
      <c r="M5" s="72"/>
      <c r="N5" s="72"/>
      <c r="O5" s="72"/>
      <c r="P5" s="72"/>
      <c r="Q5" s="72"/>
      <c r="R5" s="72"/>
      <c r="S5" s="72"/>
      <c r="T5" s="72"/>
      <c r="U5" s="72"/>
      <c r="V5" s="72"/>
      <c r="W5" s="72"/>
      <c r="X5" s="72"/>
      <c r="Y5" s="72"/>
      <c r="Z5" s="72"/>
    </row>
    <row r="6" spans="1:26" ht="18.75" customHeight="1">
      <c r="A6" s="78" t="s">
        <v>806</v>
      </c>
      <c r="B6" s="77" t="s">
        <v>807</v>
      </c>
      <c r="C6" s="72"/>
      <c r="D6" s="72"/>
      <c r="E6" s="72"/>
      <c r="F6" s="72"/>
      <c r="G6" s="72"/>
      <c r="H6" s="72"/>
      <c r="I6" s="72"/>
      <c r="J6" s="72"/>
      <c r="K6" s="72"/>
      <c r="L6" s="72"/>
      <c r="M6" s="72"/>
      <c r="N6" s="72"/>
      <c r="O6" s="72"/>
      <c r="P6" s="72"/>
      <c r="Q6" s="72"/>
      <c r="R6" s="72"/>
      <c r="S6" s="72"/>
      <c r="T6" s="72"/>
      <c r="U6" s="72"/>
      <c r="V6" s="72"/>
      <c r="W6" s="72"/>
      <c r="X6" s="72"/>
      <c r="Y6" s="72"/>
      <c r="Z6" s="72"/>
    </row>
    <row r="7" spans="1:26" ht="18.75" customHeight="1">
      <c r="A7" s="79"/>
      <c r="B7" s="77" t="s">
        <v>808</v>
      </c>
      <c r="C7" s="72"/>
      <c r="D7" s="72" t="s">
        <v>809</v>
      </c>
      <c r="E7" s="72"/>
      <c r="F7" s="72"/>
      <c r="G7" s="72"/>
      <c r="H7" s="72"/>
      <c r="I7" s="72"/>
      <c r="J7" s="72"/>
      <c r="K7" s="72"/>
      <c r="L7" s="72"/>
      <c r="M7" s="72"/>
      <c r="N7" s="72"/>
      <c r="O7" s="72"/>
      <c r="P7" s="72"/>
      <c r="Q7" s="72"/>
      <c r="R7" s="72"/>
      <c r="S7" s="72"/>
      <c r="T7" s="72"/>
      <c r="U7" s="72"/>
      <c r="V7" s="72"/>
      <c r="W7" s="72"/>
      <c r="X7" s="72"/>
      <c r="Y7" s="72"/>
      <c r="Z7" s="72"/>
    </row>
    <row r="8" spans="1:26" ht="18.75" customHeight="1">
      <c r="A8" s="80"/>
      <c r="B8" s="81"/>
      <c r="C8" s="72"/>
      <c r="D8" s="72"/>
      <c r="E8" s="72"/>
      <c r="F8" s="72"/>
      <c r="G8" s="72"/>
      <c r="H8" s="72"/>
      <c r="I8" s="72"/>
      <c r="J8" s="72"/>
      <c r="K8" s="72"/>
      <c r="L8" s="72"/>
      <c r="M8" s="72"/>
      <c r="N8" s="72"/>
      <c r="O8" s="72"/>
      <c r="P8" s="72"/>
      <c r="Q8" s="72"/>
      <c r="R8" s="72"/>
      <c r="S8" s="72"/>
      <c r="T8" s="72"/>
      <c r="U8" s="72"/>
      <c r="V8" s="72"/>
      <c r="W8" s="72"/>
      <c r="X8" s="72"/>
      <c r="Y8" s="72"/>
      <c r="Z8" s="72"/>
    </row>
    <row r="9" spans="1:26" ht="45" customHeight="1">
      <c r="A9" s="188">
        <v>14</v>
      </c>
      <c r="B9" s="75" t="s">
        <v>109</v>
      </c>
      <c r="C9" s="76"/>
      <c r="D9" s="76"/>
      <c r="E9" s="76"/>
      <c r="F9" s="76"/>
      <c r="G9" s="76"/>
      <c r="H9" s="76"/>
      <c r="I9" s="76"/>
      <c r="J9" s="76"/>
      <c r="K9" s="76"/>
      <c r="L9" s="76"/>
      <c r="M9" s="76"/>
      <c r="N9" s="76"/>
      <c r="O9" s="76"/>
      <c r="P9" s="76"/>
      <c r="Q9" s="76"/>
      <c r="R9" s="76"/>
      <c r="S9" s="76"/>
      <c r="T9" s="76"/>
      <c r="U9" s="76"/>
      <c r="V9" s="76"/>
      <c r="W9" s="76"/>
      <c r="X9" s="76"/>
      <c r="Y9" s="76"/>
      <c r="Z9" s="76"/>
    </row>
    <row r="10" spans="1:26" ht="260.25" customHeight="1">
      <c r="A10" s="189"/>
      <c r="B10" s="77"/>
      <c r="C10" s="72"/>
      <c r="D10" s="72"/>
      <c r="E10" s="72"/>
      <c r="F10" s="72"/>
      <c r="G10" s="72"/>
      <c r="H10" s="72"/>
      <c r="I10" s="72"/>
      <c r="J10" s="72"/>
      <c r="K10" s="72"/>
      <c r="L10" s="72"/>
      <c r="M10" s="72"/>
      <c r="N10" s="72"/>
      <c r="O10" s="72"/>
      <c r="P10" s="72"/>
      <c r="Q10" s="72"/>
      <c r="R10" s="72"/>
      <c r="S10" s="72"/>
      <c r="T10" s="72"/>
      <c r="U10" s="72"/>
      <c r="V10" s="72"/>
      <c r="W10" s="72"/>
      <c r="X10" s="72"/>
      <c r="Y10" s="72"/>
      <c r="Z10" s="72"/>
    </row>
    <row r="11" spans="1:26" ht="18.75" customHeight="1">
      <c r="A11" s="82" t="s">
        <v>806</v>
      </c>
      <c r="B11" s="83" t="s">
        <v>810</v>
      </c>
      <c r="C11" s="72"/>
      <c r="D11" s="72"/>
      <c r="E11" s="72"/>
      <c r="F11" s="72"/>
      <c r="G11" s="72"/>
      <c r="H11" s="72"/>
      <c r="I11" s="72"/>
      <c r="J11" s="72"/>
      <c r="K11" s="72"/>
      <c r="L11" s="72"/>
      <c r="M11" s="72"/>
      <c r="N11" s="72"/>
      <c r="O11" s="72"/>
      <c r="P11" s="72"/>
      <c r="Q11" s="72"/>
      <c r="R11" s="72"/>
      <c r="S11" s="72"/>
      <c r="T11" s="72"/>
      <c r="U11" s="72"/>
      <c r="V11" s="72"/>
      <c r="W11" s="72"/>
      <c r="X11" s="72"/>
      <c r="Y11" s="72"/>
      <c r="Z11" s="72"/>
    </row>
    <row r="12" spans="1:26" ht="18.75" customHeight="1">
      <c r="A12" s="79"/>
      <c r="B12" s="84" t="s">
        <v>811</v>
      </c>
      <c r="C12" s="72"/>
      <c r="D12" s="72"/>
      <c r="E12" s="72" t="s">
        <v>809</v>
      </c>
      <c r="F12" s="72"/>
      <c r="G12" s="72"/>
      <c r="H12" s="72"/>
      <c r="I12" s="72"/>
      <c r="J12" s="72"/>
      <c r="K12" s="72"/>
      <c r="L12" s="72"/>
      <c r="M12" s="72"/>
      <c r="N12" s="72"/>
      <c r="O12" s="72"/>
      <c r="P12" s="72"/>
      <c r="Q12" s="72"/>
      <c r="R12" s="72"/>
      <c r="S12" s="72"/>
      <c r="T12" s="72"/>
      <c r="U12" s="72"/>
      <c r="V12" s="72"/>
      <c r="W12" s="72"/>
      <c r="X12" s="72"/>
      <c r="Y12" s="72"/>
      <c r="Z12" s="72"/>
    </row>
    <row r="13" spans="1:26" ht="18.75" customHeight="1">
      <c r="A13" s="80"/>
      <c r="B13" s="81"/>
      <c r="C13" s="72"/>
      <c r="D13" s="72"/>
      <c r="E13" s="72"/>
      <c r="F13" s="72"/>
      <c r="G13" s="72"/>
      <c r="H13" s="72"/>
      <c r="I13" s="72"/>
      <c r="J13" s="72"/>
      <c r="K13" s="72"/>
      <c r="L13" s="72"/>
      <c r="M13" s="72"/>
      <c r="N13" s="72"/>
      <c r="O13" s="72"/>
      <c r="P13" s="72"/>
      <c r="Q13" s="72"/>
      <c r="R13" s="72"/>
      <c r="S13" s="72"/>
      <c r="T13" s="72"/>
      <c r="U13" s="72"/>
      <c r="V13" s="72"/>
      <c r="W13" s="72"/>
      <c r="X13" s="72"/>
      <c r="Y13" s="72"/>
      <c r="Z13" s="72"/>
    </row>
    <row r="14" spans="1:26" ht="45" customHeight="1">
      <c r="A14" s="188">
        <v>21</v>
      </c>
      <c r="B14" s="85" t="s">
        <v>114</v>
      </c>
      <c r="C14" s="76"/>
      <c r="D14" s="76"/>
      <c r="E14" s="76"/>
      <c r="F14" s="76"/>
      <c r="G14" s="76"/>
      <c r="H14" s="76"/>
      <c r="I14" s="76"/>
      <c r="J14" s="76"/>
      <c r="K14" s="76"/>
      <c r="L14" s="76"/>
      <c r="M14" s="76"/>
      <c r="N14" s="76"/>
      <c r="O14" s="76"/>
      <c r="P14" s="76"/>
      <c r="Q14" s="76"/>
      <c r="R14" s="76"/>
      <c r="S14" s="76"/>
      <c r="T14" s="76"/>
      <c r="U14" s="76"/>
      <c r="V14" s="76"/>
      <c r="W14" s="76"/>
      <c r="X14" s="76"/>
      <c r="Y14" s="76"/>
      <c r="Z14" s="76"/>
    </row>
    <row r="15" spans="1:26" ht="309.75" customHeight="1">
      <c r="A15" s="189"/>
      <c r="B15" s="77"/>
      <c r="C15" s="72"/>
      <c r="D15" s="72"/>
      <c r="E15" s="72"/>
      <c r="F15" s="72"/>
      <c r="G15" s="72"/>
      <c r="H15" s="72"/>
      <c r="I15" s="72"/>
      <c r="J15" s="72"/>
      <c r="K15" s="72"/>
      <c r="L15" s="72"/>
      <c r="M15" s="72"/>
      <c r="N15" s="72"/>
      <c r="O15" s="72"/>
      <c r="P15" s="72"/>
      <c r="Q15" s="72"/>
      <c r="R15" s="72"/>
      <c r="S15" s="72"/>
      <c r="T15" s="72"/>
      <c r="U15" s="72"/>
      <c r="V15" s="72"/>
      <c r="W15" s="72"/>
      <c r="X15" s="72"/>
      <c r="Y15" s="72"/>
      <c r="Z15" s="72"/>
    </row>
    <row r="16" spans="1:26" ht="18.75" customHeight="1">
      <c r="A16" s="78" t="s">
        <v>806</v>
      </c>
      <c r="B16" s="77" t="s">
        <v>812</v>
      </c>
      <c r="C16" s="72"/>
      <c r="D16" s="72"/>
      <c r="E16" s="72"/>
      <c r="F16" s="72"/>
      <c r="G16" s="72"/>
      <c r="H16" s="72"/>
      <c r="I16" s="72"/>
      <c r="J16" s="72"/>
      <c r="K16" s="72"/>
      <c r="L16" s="72"/>
      <c r="M16" s="72"/>
      <c r="N16" s="72"/>
      <c r="O16" s="72"/>
      <c r="P16" s="72"/>
      <c r="Q16" s="72"/>
      <c r="R16" s="72"/>
      <c r="S16" s="72"/>
      <c r="T16" s="72"/>
      <c r="U16" s="72"/>
      <c r="V16" s="72"/>
      <c r="W16" s="72"/>
      <c r="X16" s="72"/>
      <c r="Y16" s="72"/>
      <c r="Z16" s="72"/>
    </row>
    <row r="17" spans="1:26" ht="18.75" customHeight="1">
      <c r="A17" s="79"/>
      <c r="B17" s="77" t="s">
        <v>813</v>
      </c>
      <c r="C17" s="72"/>
      <c r="D17" s="72"/>
      <c r="E17" s="72"/>
      <c r="F17" s="72"/>
      <c r="G17" s="72"/>
      <c r="H17" s="72"/>
      <c r="I17" s="72"/>
      <c r="J17" s="72"/>
      <c r="K17" s="72"/>
      <c r="L17" s="72"/>
      <c r="M17" s="72"/>
      <c r="N17" s="72"/>
      <c r="O17" s="72"/>
      <c r="P17" s="72"/>
      <c r="Q17" s="72"/>
      <c r="R17" s="72"/>
      <c r="S17" s="72"/>
      <c r="T17" s="72"/>
      <c r="U17" s="72"/>
      <c r="V17" s="72"/>
      <c r="W17" s="72"/>
      <c r="X17" s="72"/>
      <c r="Y17" s="72"/>
      <c r="Z17" s="72"/>
    </row>
    <row r="18" spans="1:26" ht="18.75" customHeight="1">
      <c r="A18" s="80"/>
      <c r="B18" s="81"/>
      <c r="C18" s="72"/>
      <c r="D18" s="72"/>
      <c r="E18" s="72"/>
      <c r="F18" s="72"/>
      <c r="G18" s="72"/>
      <c r="H18" s="72"/>
      <c r="I18" s="72"/>
      <c r="J18" s="72"/>
      <c r="K18" s="72"/>
      <c r="L18" s="72"/>
      <c r="M18" s="72"/>
      <c r="N18" s="72"/>
      <c r="O18" s="72"/>
      <c r="P18" s="72"/>
      <c r="Q18" s="72"/>
      <c r="R18" s="72"/>
      <c r="S18" s="72"/>
      <c r="T18" s="72"/>
      <c r="U18" s="72"/>
      <c r="V18" s="72"/>
      <c r="W18" s="72"/>
      <c r="X18" s="72"/>
      <c r="Y18" s="72"/>
      <c r="Z18" s="72"/>
    </row>
    <row r="19" spans="1:26" ht="24.75" customHeight="1">
      <c r="A19" s="188">
        <v>22</v>
      </c>
      <c r="B19" s="75" t="s">
        <v>473</v>
      </c>
      <c r="C19" s="76"/>
      <c r="D19" s="76"/>
      <c r="E19" s="76"/>
      <c r="F19" s="76"/>
      <c r="G19" s="76"/>
      <c r="H19" s="76"/>
      <c r="I19" s="76"/>
      <c r="J19" s="76"/>
      <c r="K19" s="76"/>
      <c r="L19" s="76"/>
      <c r="M19" s="76"/>
      <c r="N19" s="76"/>
      <c r="O19" s="76"/>
      <c r="P19" s="76"/>
      <c r="Q19" s="76"/>
      <c r="R19" s="76"/>
      <c r="S19" s="76"/>
      <c r="T19" s="76"/>
      <c r="U19" s="76"/>
      <c r="V19" s="76"/>
      <c r="W19" s="76"/>
      <c r="X19" s="76"/>
      <c r="Y19" s="76"/>
      <c r="Z19" s="76"/>
    </row>
    <row r="20" spans="1:26" ht="309.75" customHeight="1">
      <c r="A20" s="189"/>
      <c r="B20" s="77"/>
      <c r="C20" s="72"/>
      <c r="D20" s="72"/>
      <c r="E20" s="72"/>
      <c r="F20" s="72"/>
      <c r="G20" s="72"/>
      <c r="H20" s="72"/>
      <c r="I20" s="72"/>
      <c r="J20" s="72"/>
      <c r="K20" s="72"/>
      <c r="L20" s="72"/>
      <c r="M20" s="72"/>
      <c r="N20" s="72"/>
      <c r="O20" s="72"/>
      <c r="P20" s="72"/>
      <c r="Q20" s="72"/>
      <c r="R20" s="72"/>
      <c r="S20" s="72"/>
      <c r="T20" s="72"/>
      <c r="U20" s="72"/>
      <c r="V20" s="72"/>
      <c r="W20" s="72"/>
      <c r="X20" s="72"/>
      <c r="Y20" s="72"/>
      <c r="Z20" s="72"/>
    </row>
    <row r="21" spans="1:26" ht="18.75" customHeight="1">
      <c r="A21" s="78" t="s">
        <v>806</v>
      </c>
      <c r="B21" s="77" t="s">
        <v>814</v>
      </c>
      <c r="C21" s="72"/>
      <c r="D21" s="72"/>
      <c r="E21" s="72"/>
      <c r="F21" s="72"/>
      <c r="G21" s="72"/>
      <c r="H21" s="72"/>
      <c r="I21" s="72"/>
      <c r="J21" s="72"/>
      <c r="K21" s="72"/>
      <c r="L21" s="72"/>
      <c r="M21" s="72"/>
      <c r="N21" s="72"/>
      <c r="O21" s="72"/>
      <c r="P21" s="72"/>
      <c r="Q21" s="72"/>
      <c r="R21" s="72"/>
      <c r="S21" s="72"/>
      <c r="T21" s="72"/>
      <c r="U21" s="72"/>
      <c r="V21" s="72"/>
      <c r="W21" s="72"/>
      <c r="X21" s="72"/>
      <c r="Y21" s="72"/>
      <c r="Z21" s="72"/>
    </row>
    <row r="22" spans="1:26" ht="18.75" customHeight="1">
      <c r="A22" s="79"/>
      <c r="B22" s="84" t="s">
        <v>815</v>
      </c>
      <c r="C22" s="72"/>
      <c r="D22" s="72"/>
      <c r="E22" s="72"/>
      <c r="F22" s="72"/>
      <c r="G22" s="72"/>
      <c r="H22" s="72"/>
      <c r="I22" s="72"/>
      <c r="J22" s="72"/>
      <c r="K22" s="72"/>
      <c r="L22" s="72"/>
      <c r="M22" s="72"/>
      <c r="N22" s="72"/>
      <c r="O22" s="72"/>
      <c r="P22" s="72"/>
      <c r="Q22" s="72"/>
      <c r="R22" s="72"/>
      <c r="S22" s="72"/>
      <c r="T22" s="72"/>
      <c r="U22" s="72"/>
      <c r="V22" s="72"/>
      <c r="W22" s="72"/>
      <c r="X22" s="72"/>
      <c r="Y22" s="72"/>
      <c r="Z22" s="72"/>
    </row>
    <row r="23" spans="1:26" ht="18.75" customHeight="1">
      <c r="A23" s="80"/>
      <c r="B23" s="81"/>
      <c r="C23" s="72"/>
      <c r="D23" s="72"/>
      <c r="E23" s="72"/>
      <c r="F23" s="72"/>
      <c r="G23" s="72"/>
      <c r="H23" s="72"/>
      <c r="I23" s="72"/>
      <c r="J23" s="72"/>
      <c r="K23" s="72"/>
      <c r="L23" s="72"/>
      <c r="M23" s="72"/>
      <c r="N23" s="72"/>
      <c r="O23" s="72"/>
      <c r="P23" s="72"/>
      <c r="Q23" s="72"/>
      <c r="R23" s="72"/>
      <c r="S23" s="72"/>
      <c r="T23" s="72"/>
      <c r="U23" s="72"/>
      <c r="V23" s="72"/>
      <c r="W23" s="72"/>
      <c r="X23" s="72"/>
      <c r="Y23" s="72"/>
      <c r="Z23" s="72"/>
    </row>
    <row r="24" spans="1:26" ht="24.75" customHeight="1">
      <c r="A24" s="188">
        <v>23</v>
      </c>
      <c r="B24" s="75" t="s">
        <v>115</v>
      </c>
      <c r="C24" s="76"/>
      <c r="D24" s="76"/>
      <c r="E24" s="76"/>
      <c r="F24" s="76"/>
      <c r="G24" s="76"/>
      <c r="H24" s="76"/>
      <c r="I24" s="76"/>
      <c r="J24" s="76"/>
      <c r="K24" s="76"/>
      <c r="L24" s="76"/>
      <c r="M24" s="76"/>
      <c r="N24" s="76"/>
      <c r="O24" s="76"/>
      <c r="P24" s="76"/>
      <c r="Q24" s="76"/>
      <c r="R24" s="76"/>
      <c r="S24" s="76"/>
      <c r="T24" s="76"/>
      <c r="U24" s="76"/>
      <c r="V24" s="76"/>
      <c r="W24" s="76"/>
      <c r="X24" s="76"/>
      <c r="Y24" s="76"/>
      <c r="Z24" s="76"/>
    </row>
    <row r="25" spans="1:26" ht="309.75" customHeight="1">
      <c r="A25" s="189"/>
      <c r="B25" s="77"/>
      <c r="C25" s="72"/>
      <c r="D25" s="72"/>
      <c r="E25" s="72"/>
      <c r="F25" s="72"/>
      <c r="G25" s="72"/>
      <c r="H25" s="72"/>
      <c r="I25" s="72"/>
      <c r="J25" s="72"/>
      <c r="K25" s="72"/>
      <c r="L25" s="72"/>
      <c r="M25" s="72"/>
      <c r="N25" s="72"/>
      <c r="O25" s="72"/>
      <c r="P25" s="72"/>
      <c r="Q25" s="72"/>
      <c r="R25" s="72"/>
      <c r="S25" s="72"/>
      <c r="T25" s="72"/>
      <c r="U25" s="72"/>
      <c r="V25" s="72"/>
      <c r="W25" s="72"/>
      <c r="X25" s="72"/>
      <c r="Y25" s="72"/>
      <c r="Z25" s="72"/>
    </row>
    <row r="26" spans="1:26" ht="18.75" customHeight="1">
      <c r="A26" s="78" t="s">
        <v>806</v>
      </c>
      <c r="B26" s="77" t="s">
        <v>816</v>
      </c>
      <c r="C26" s="72"/>
      <c r="D26" s="72"/>
      <c r="E26" s="72"/>
      <c r="F26" s="72"/>
      <c r="G26" s="72"/>
      <c r="H26" s="72"/>
      <c r="I26" s="72"/>
      <c r="J26" s="72"/>
      <c r="K26" s="72"/>
      <c r="L26" s="72"/>
      <c r="M26" s="72"/>
      <c r="N26" s="72"/>
      <c r="O26" s="72"/>
      <c r="P26" s="72"/>
      <c r="Q26" s="72"/>
      <c r="R26" s="72"/>
      <c r="S26" s="72"/>
      <c r="T26" s="72"/>
      <c r="U26" s="72"/>
      <c r="V26" s="72"/>
      <c r="W26" s="72"/>
      <c r="X26" s="72"/>
      <c r="Y26" s="72"/>
      <c r="Z26" s="72"/>
    </row>
    <row r="27" spans="1:26" ht="18.75" customHeight="1">
      <c r="A27" s="79"/>
      <c r="B27" s="84" t="s">
        <v>817</v>
      </c>
      <c r="C27" s="72"/>
      <c r="D27" s="72"/>
      <c r="E27" s="72"/>
      <c r="F27" s="72"/>
      <c r="G27" s="72"/>
      <c r="H27" s="72"/>
      <c r="I27" s="72"/>
      <c r="J27" s="72"/>
      <c r="K27" s="72"/>
      <c r="L27" s="72"/>
      <c r="M27" s="72"/>
      <c r="N27" s="72"/>
      <c r="O27" s="72"/>
      <c r="P27" s="72"/>
      <c r="Q27" s="72"/>
      <c r="R27" s="72"/>
      <c r="S27" s="72"/>
      <c r="T27" s="72"/>
      <c r="U27" s="72"/>
      <c r="V27" s="72"/>
      <c r="W27" s="72"/>
      <c r="X27" s="72"/>
      <c r="Y27" s="72"/>
      <c r="Z27" s="72"/>
    </row>
    <row r="28" spans="1:26" ht="18.75" customHeight="1">
      <c r="A28" s="80"/>
      <c r="B28" s="81"/>
      <c r="C28" s="72"/>
      <c r="D28" s="72"/>
      <c r="E28" s="72"/>
      <c r="F28" s="72"/>
      <c r="G28" s="72"/>
      <c r="H28" s="72"/>
      <c r="I28" s="72"/>
      <c r="J28" s="72"/>
      <c r="K28" s="72"/>
      <c r="L28" s="72"/>
      <c r="M28" s="72"/>
      <c r="N28" s="72"/>
      <c r="O28" s="72"/>
      <c r="P28" s="72"/>
      <c r="Q28" s="72"/>
      <c r="R28" s="72"/>
      <c r="S28" s="72"/>
      <c r="T28" s="72"/>
      <c r="U28" s="72"/>
      <c r="V28" s="72"/>
      <c r="W28" s="72"/>
      <c r="X28" s="72"/>
      <c r="Y28" s="72"/>
      <c r="Z28" s="72"/>
    </row>
    <row r="29" spans="1:26" ht="24.75" customHeight="1">
      <c r="A29" s="188">
        <v>24</v>
      </c>
      <c r="B29" s="86" t="s">
        <v>474</v>
      </c>
      <c r="C29" s="76"/>
      <c r="D29" s="76"/>
      <c r="E29" s="76"/>
      <c r="F29" s="76"/>
      <c r="G29" s="76"/>
      <c r="H29" s="76"/>
      <c r="I29" s="76"/>
      <c r="J29" s="76"/>
      <c r="K29" s="76"/>
      <c r="L29" s="76"/>
      <c r="M29" s="76"/>
      <c r="N29" s="76"/>
      <c r="O29" s="76"/>
      <c r="P29" s="76"/>
      <c r="Q29" s="76"/>
      <c r="R29" s="76"/>
      <c r="S29" s="76"/>
      <c r="T29" s="76"/>
      <c r="U29" s="76"/>
      <c r="V29" s="76"/>
      <c r="W29" s="76"/>
      <c r="X29" s="76"/>
      <c r="Y29" s="76"/>
      <c r="Z29" s="76"/>
    </row>
    <row r="30" spans="1:26" ht="309.75" customHeight="1">
      <c r="A30" s="189"/>
      <c r="B30" s="77"/>
      <c r="C30" s="72"/>
      <c r="D30" s="72"/>
      <c r="E30" s="72"/>
      <c r="F30" s="72"/>
      <c r="G30" s="72"/>
      <c r="H30" s="72"/>
      <c r="I30" s="72"/>
      <c r="J30" s="72"/>
      <c r="K30" s="72"/>
      <c r="L30" s="72"/>
      <c r="M30" s="72"/>
      <c r="N30" s="72"/>
      <c r="O30" s="72"/>
      <c r="P30" s="72"/>
      <c r="Q30" s="72"/>
      <c r="R30" s="72"/>
      <c r="S30" s="72"/>
      <c r="T30" s="72"/>
      <c r="U30" s="72"/>
      <c r="V30" s="72"/>
      <c r="W30" s="72"/>
      <c r="X30" s="72"/>
      <c r="Y30" s="72"/>
      <c r="Z30" s="72"/>
    </row>
    <row r="31" spans="1:26" ht="18.75" customHeight="1">
      <c r="A31" s="87" t="s">
        <v>806</v>
      </c>
      <c r="B31" s="88" t="s">
        <v>818</v>
      </c>
      <c r="C31" s="72"/>
      <c r="D31" s="72"/>
      <c r="E31" s="72"/>
      <c r="F31" s="72"/>
      <c r="G31" s="72"/>
      <c r="H31" s="72"/>
      <c r="I31" s="72"/>
      <c r="J31" s="72"/>
      <c r="K31" s="72"/>
      <c r="L31" s="72"/>
      <c r="M31" s="72"/>
      <c r="N31" s="72"/>
      <c r="O31" s="72"/>
      <c r="P31" s="72"/>
      <c r="Q31" s="72"/>
      <c r="R31" s="72"/>
      <c r="S31" s="72"/>
      <c r="T31" s="72"/>
      <c r="U31" s="72"/>
      <c r="V31" s="72"/>
      <c r="W31" s="72"/>
      <c r="X31" s="72"/>
      <c r="Y31" s="72"/>
      <c r="Z31" s="72"/>
    </row>
    <row r="32" spans="1:26" ht="18.75" customHeight="1">
      <c r="A32" s="87"/>
      <c r="B32" s="88" t="s">
        <v>819</v>
      </c>
      <c r="C32" s="72"/>
      <c r="D32" s="72"/>
      <c r="E32" s="72"/>
      <c r="F32" s="72"/>
      <c r="G32" s="72"/>
      <c r="H32" s="72"/>
      <c r="I32" s="72"/>
      <c r="J32" s="72"/>
      <c r="K32" s="72"/>
      <c r="L32" s="72"/>
      <c r="M32" s="72"/>
      <c r="N32" s="72"/>
      <c r="O32" s="72"/>
      <c r="P32" s="72"/>
      <c r="Q32" s="72"/>
      <c r="R32" s="72"/>
      <c r="S32" s="72"/>
      <c r="T32" s="72"/>
      <c r="U32" s="72"/>
      <c r="V32" s="72"/>
      <c r="W32" s="72"/>
      <c r="X32" s="72"/>
      <c r="Y32" s="72"/>
      <c r="Z32" s="72"/>
    </row>
    <row r="33" spans="1:26" ht="18.75" customHeight="1">
      <c r="A33" s="89"/>
      <c r="B33" s="88" t="s">
        <v>820</v>
      </c>
      <c r="C33" s="72"/>
      <c r="D33" s="72"/>
      <c r="E33" s="72"/>
      <c r="F33" s="72"/>
      <c r="G33" s="72"/>
      <c r="H33" s="72"/>
      <c r="I33" s="72"/>
      <c r="J33" s="72"/>
      <c r="K33" s="72"/>
      <c r="L33" s="72"/>
      <c r="M33" s="72"/>
      <c r="N33" s="72"/>
      <c r="O33" s="72"/>
      <c r="P33" s="72"/>
      <c r="Q33" s="72"/>
      <c r="R33" s="72"/>
      <c r="S33" s="72"/>
      <c r="T33" s="72"/>
      <c r="U33" s="72"/>
      <c r="V33" s="72"/>
      <c r="W33" s="72"/>
      <c r="X33" s="72"/>
      <c r="Y33" s="72"/>
      <c r="Z33" s="72"/>
    </row>
    <row r="34" spans="1:26" ht="18.75" customHeight="1">
      <c r="A34" s="80"/>
      <c r="B34" s="90"/>
      <c r="C34" s="72"/>
      <c r="D34" s="72"/>
      <c r="E34" s="72"/>
      <c r="F34" s="72"/>
      <c r="G34" s="72"/>
      <c r="H34" s="72"/>
      <c r="I34" s="72"/>
      <c r="J34" s="72"/>
      <c r="K34" s="72"/>
      <c r="L34" s="72"/>
      <c r="M34" s="72"/>
      <c r="N34" s="72"/>
      <c r="O34" s="72"/>
      <c r="P34" s="72"/>
      <c r="Q34" s="72"/>
      <c r="R34" s="72"/>
      <c r="S34" s="72"/>
      <c r="T34" s="72"/>
      <c r="U34" s="72"/>
      <c r="V34" s="72"/>
      <c r="W34" s="72"/>
      <c r="X34" s="72"/>
      <c r="Y34" s="72"/>
      <c r="Z34" s="72"/>
    </row>
    <row r="35" spans="1:26" ht="24.75" customHeight="1">
      <c r="A35" s="188">
        <v>25</v>
      </c>
      <c r="B35" s="91" t="s">
        <v>117</v>
      </c>
      <c r="C35" s="76"/>
      <c r="D35" s="76"/>
      <c r="E35" s="76"/>
      <c r="F35" s="76"/>
      <c r="G35" s="76"/>
      <c r="H35" s="76"/>
      <c r="I35" s="76"/>
      <c r="J35" s="76"/>
      <c r="K35" s="76"/>
      <c r="L35" s="76"/>
      <c r="M35" s="76"/>
      <c r="N35" s="76"/>
      <c r="O35" s="76"/>
      <c r="P35" s="76"/>
      <c r="Q35" s="76"/>
      <c r="R35" s="76"/>
      <c r="S35" s="76"/>
      <c r="T35" s="76"/>
      <c r="U35" s="76"/>
      <c r="V35" s="76"/>
      <c r="W35" s="76"/>
      <c r="X35" s="76"/>
      <c r="Y35" s="76"/>
      <c r="Z35" s="76"/>
    </row>
    <row r="36" spans="1:26" ht="292.5" customHeight="1">
      <c r="A36" s="189"/>
      <c r="B36" s="77"/>
      <c r="C36" s="72"/>
      <c r="D36" s="72"/>
      <c r="E36" s="72"/>
      <c r="F36" s="72"/>
      <c r="G36" s="72"/>
      <c r="H36" s="72"/>
      <c r="I36" s="72"/>
      <c r="J36" s="72"/>
      <c r="K36" s="72"/>
      <c r="L36" s="72"/>
      <c r="M36" s="72"/>
      <c r="N36" s="72"/>
      <c r="O36" s="72"/>
      <c r="P36" s="72"/>
      <c r="Q36" s="72"/>
      <c r="R36" s="72"/>
      <c r="S36" s="72"/>
      <c r="T36" s="72"/>
      <c r="U36" s="72"/>
      <c r="V36" s="72"/>
      <c r="W36" s="72"/>
      <c r="X36" s="72"/>
      <c r="Y36" s="72"/>
      <c r="Z36" s="72"/>
    </row>
    <row r="37" spans="1:26" ht="18.75" customHeight="1">
      <c r="A37" s="78" t="s">
        <v>806</v>
      </c>
      <c r="B37" s="77" t="s">
        <v>807</v>
      </c>
      <c r="C37" s="72"/>
      <c r="D37" s="72"/>
      <c r="E37" s="72"/>
      <c r="F37" s="72"/>
      <c r="G37" s="72"/>
      <c r="H37" s="72"/>
      <c r="I37" s="72"/>
      <c r="J37" s="72"/>
      <c r="K37" s="72"/>
      <c r="L37" s="72"/>
      <c r="M37" s="72"/>
      <c r="N37" s="72"/>
      <c r="O37" s="72"/>
      <c r="P37" s="72"/>
      <c r="Q37" s="72"/>
      <c r="R37" s="72"/>
      <c r="S37" s="72"/>
      <c r="T37" s="72"/>
      <c r="U37" s="72"/>
      <c r="V37" s="72"/>
      <c r="W37" s="72"/>
      <c r="X37" s="72"/>
      <c r="Y37" s="72"/>
      <c r="Z37" s="72"/>
    </row>
    <row r="38" spans="1:26" ht="18.75" customHeight="1">
      <c r="A38" s="79"/>
      <c r="B38" s="72" t="s">
        <v>821</v>
      </c>
      <c r="C38" s="72"/>
      <c r="D38" s="72"/>
      <c r="E38" s="72"/>
      <c r="F38" s="72"/>
      <c r="G38" s="72"/>
      <c r="H38" s="72"/>
      <c r="I38" s="72"/>
      <c r="J38" s="72"/>
      <c r="K38" s="72"/>
      <c r="L38" s="72"/>
      <c r="M38" s="72"/>
      <c r="N38" s="72"/>
      <c r="O38" s="72"/>
      <c r="P38" s="72"/>
      <c r="Q38" s="72"/>
      <c r="R38" s="72"/>
      <c r="S38" s="72"/>
      <c r="T38" s="72"/>
      <c r="U38" s="72"/>
      <c r="V38" s="72"/>
      <c r="W38" s="72"/>
      <c r="X38" s="72"/>
      <c r="Y38" s="72"/>
      <c r="Z38" s="72"/>
    </row>
    <row r="39" spans="1:26" ht="18.75" customHeight="1">
      <c r="A39" s="80"/>
      <c r="B39" s="81"/>
      <c r="C39" s="72"/>
      <c r="D39" s="72"/>
      <c r="E39" s="72"/>
      <c r="F39" s="72"/>
      <c r="G39" s="72"/>
      <c r="H39" s="72"/>
      <c r="I39" s="72"/>
      <c r="J39" s="72"/>
      <c r="K39" s="72"/>
      <c r="L39" s="72"/>
      <c r="M39" s="72"/>
      <c r="N39" s="72"/>
      <c r="O39" s="72"/>
      <c r="P39" s="72"/>
      <c r="Q39" s="72"/>
      <c r="R39" s="72"/>
      <c r="S39" s="72"/>
      <c r="T39" s="72"/>
      <c r="U39" s="72"/>
      <c r="V39" s="72"/>
      <c r="W39" s="72"/>
      <c r="X39" s="72"/>
      <c r="Y39" s="72"/>
      <c r="Z39" s="72"/>
    </row>
    <row r="40" spans="1:26" ht="24.75" customHeight="1">
      <c r="A40" s="188">
        <v>25</v>
      </c>
      <c r="B40" s="91" t="s">
        <v>117</v>
      </c>
      <c r="C40" s="76"/>
      <c r="D40" s="76"/>
      <c r="E40" s="76"/>
      <c r="F40" s="76"/>
      <c r="G40" s="76"/>
      <c r="H40" s="76"/>
      <c r="I40" s="76"/>
      <c r="J40" s="76"/>
      <c r="K40" s="76"/>
      <c r="L40" s="76"/>
      <c r="M40" s="76"/>
      <c r="N40" s="76"/>
      <c r="O40" s="76"/>
      <c r="P40" s="76"/>
      <c r="Q40" s="76"/>
      <c r="R40" s="76"/>
      <c r="S40" s="76"/>
      <c r="T40" s="76"/>
      <c r="U40" s="76"/>
      <c r="V40" s="76"/>
      <c r="W40" s="76"/>
      <c r="X40" s="76"/>
      <c r="Y40" s="76"/>
      <c r="Z40" s="76"/>
    </row>
    <row r="41" spans="1:26" ht="309.75" customHeight="1">
      <c r="A41" s="189"/>
      <c r="B41" s="77"/>
      <c r="C41" s="72"/>
      <c r="D41" s="72"/>
      <c r="E41" s="72"/>
      <c r="F41" s="72"/>
      <c r="G41" s="72"/>
      <c r="H41" s="72"/>
      <c r="I41" s="72"/>
      <c r="J41" s="72"/>
      <c r="K41" s="72"/>
      <c r="L41" s="72"/>
      <c r="M41" s="72"/>
      <c r="N41" s="72"/>
      <c r="O41" s="72"/>
      <c r="P41" s="72"/>
      <c r="Q41" s="72"/>
      <c r="R41" s="72"/>
      <c r="S41" s="72"/>
      <c r="T41" s="72"/>
      <c r="U41" s="72"/>
      <c r="V41" s="72"/>
      <c r="W41" s="72"/>
      <c r="X41" s="72"/>
      <c r="Y41" s="72"/>
      <c r="Z41" s="72"/>
    </row>
    <row r="42" spans="1:26" ht="18.75" customHeight="1">
      <c r="A42" s="78" t="s">
        <v>806</v>
      </c>
      <c r="B42" s="77" t="s">
        <v>822</v>
      </c>
      <c r="C42" s="72"/>
      <c r="D42" s="72"/>
      <c r="E42" s="72"/>
      <c r="F42" s="72"/>
      <c r="G42" s="72"/>
      <c r="H42" s="72"/>
      <c r="I42" s="72"/>
      <c r="J42" s="72"/>
      <c r="K42" s="72"/>
      <c r="L42" s="72"/>
      <c r="M42" s="72"/>
      <c r="N42" s="72"/>
      <c r="O42" s="72"/>
      <c r="P42" s="72"/>
      <c r="Q42" s="72"/>
      <c r="R42" s="72"/>
      <c r="S42" s="72"/>
      <c r="T42" s="72"/>
      <c r="U42" s="72"/>
      <c r="V42" s="72"/>
      <c r="W42" s="72"/>
      <c r="X42" s="72"/>
      <c r="Y42" s="72"/>
      <c r="Z42" s="72"/>
    </row>
    <row r="43" spans="1:26" ht="18.75" customHeight="1">
      <c r="A43" s="79"/>
      <c r="B43" s="84" t="s">
        <v>823</v>
      </c>
      <c r="C43" s="72"/>
      <c r="D43" s="72"/>
      <c r="E43" s="72"/>
      <c r="F43" s="72"/>
      <c r="G43" s="72"/>
      <c r="H43" s="72"/>
      <c r="I43" s="72"/>
      <c r="J43" s="72"/>
      <c r="K43" s="72"/>
      <c r="L43" s="72"/>
      <c r="M43" s="72"/>
      <c r="N43" s="72"/>
      <c r="O43" s="72"/>
      <c r="P43" s="72"/>
      <c r="Q43" s="72"/>
      <c r="R43" s="72"/>
      <c r="S43" s="72"/>
      <c r="T43" s="72"/>
      <c r="U43" s="72"/>
      <c r="V43" s="72"/>
      <c r="W43" s="72"/>
      <c r="X43" s="72"/>
      <c r="Y43" s="72"/>
      <c r="Z43" s="72"/>
    </row>
    <row r="44" spans="1:26" ht="18.75" customHeight="1">
      <c r="A44" s="80"/>
      <c r="B44" s="81"/>
      <c r="C44" s="72"/>
      <c r="D44" s="72"/>
      <c r="E44" s="72"/>
      <c r="F44" s="72"/>
      <c r="G44" s="72"/>
      <c r="H44" s="72"/>
      <c r="I44" s="72"/>
      <c r="J44" s="72"/>
      <c r="K44" s="72"/>
      <c r="L44" s="72"/>
      <c r="M44" s="72"/>
      <c r="N44" s="72"/>
      <c r="O44" s="72"/>
      <c r="P44" s="72"/>
      <c r="Q44" s="72"/>
      <c r="R44" s="72"/>
      <c r="S44" s="72"/>
      <c r="T44" s="72"/>
      <c r="U44" s="72"/>
      <c r="V44" s="72"/>
      <c r="W44" s="72"/>
      <c r="X44" s="72"/>
      <c r="Y44" s="72"/>
      <c r="Z44" s="72"/>
    </row>
    <row r="45" spans="1:26" ht="24.75" customHeight="1">
      <c r="A45" s="188">
        <v>26</v>
      </c>
      <c r="B45" s="75" t="s">
        <v>475</v>
      </c>
      <c r="C45" s="76"/>
      <c r="D45" s="76"/>
      <c r="E45" s="76"/>
      <c r="F45" s="76"/>
      <c r="G45" s="76"/>
      <c r="H45" s="76"/>
      <c r="I45" s="76"/>
      <c r="J45" s="76"/>
      <c r="K45" s="76"/>
      <c r="L45" s="76"/>
      <c r="M45" s="76"/>
      <c r="N45" s="76"/>
      <c r="O45" s="76"/>
      <c r="P45" s="76"/>
      <c r="Q45" s="76"/>
      <c r="R45" s="76"/>
      <c r="S45" s="76"/>
      <c r="T45" s="76"/>
      <c r="U45" s="76"/>
      <c r="V45" s="76"/>
      <c r="W45" s="76"/>
      <c r="X45" s="76"/>
      <c r="Y45" s="76"/>
      <c r="Z45" s="76"/>
    </row>
    <row r="46" spans="1:26" ht="309.75" customHeight="1">
      <c r="A46" s="189"/>
      <c r="B46" s="77"/>
      <c r="C46" s="72"/>
      <c r="D46" s="72"/>
      <c r="E46" s="72"/>
      <c r="F46" s="72"/>
      <c r="G46" s="72"/>
      <c r="H46" s="72"/>
      <c r="I46" s="72"/>
      <c r="J46" s="72"/>
      <c r="K46" s="72"/>
      <c r="L46" s="72"/>
      <c r="M46" s="72"/>
      <c r="N46" s="72"/>
      <c r="O46" s="72"/>
      <c r="P46" s="72"/>
      <c r="Q46" s="72"/>
      <c r="R46" s="72"/>
      <c r="S46" s="72"/>
      <c r="T46" s="72"/>
      <c r="U46" s="72"/>
      <c r="V46" s="72"/>
      <c r="W46" s="72"/>
      <c r="X46" s="72"/>
      <c r="Y46" s="72"/>
      <c r="Z46" s="72"/>
    </row>
    <row r="47" spans="1:26" ht="18.75" customHeight="1">
      <c r="A47" s="78" t="s">
        <v>806</v>
      </c>
      <c r="B47" s="77" t="s">
        <v>824</v>
      </c>
      <c r="C47" s="72"/>
      <c r="D47" s="72"/>
      <c r="E47" s="72"/>
      <c r="F47" s="72"/>
      <c r="G47" s="72"/>
      <c r="H47" s="72"/>
      <c r="I47" s="72"/>
      <c r="J47" s="72"/>
      <c r="K47" s="72"/>
      <c r="L47" s="72"/>
      <c r="M47" s="72"/>
      <c r="N47" s="72"/>
      <c r="O47" s="72"/>
      <c r="P47" s="72"/>
      <c r="Q47" s="72"/>
      <c r="R47" s="72"/>
      <c r="S47" s="72"/>
      <c r="T47" s="72"/>
      <c r="U47" s="72"/>
      <c r="V47" s="72"/>
      <c r="W47" s="72"/>
      <c r="X47" s="72"/>
      <c r="Y47" s="72"/>
      <c r="Z47" s="72"/>
    </row>
    <row r="48" spans="1:26" ht="18.75" customHeight="1">
      <c r="A48" s="79"/>
      <c r="B48" s="84" t="s">
        <v>825</v>
      </c>
      <c r="C48" s="72"/>
      <c r="D48" s="72"/>
      <c r="E48" s="72"/>
      <c r="F48" s="72"/>
      <c r="G48" s="72"/>
      <c r="H48" s="72"/>
      <c r="I48" s="72"/>
      <c r="J48" s="72"/>
      <c r="K48" s="72"/>
      <c r="L48" s="72"/>
      <c r="M48" s="72"/>
      <c r="N48" s="72"/>
      <c r="O48" s="72"/>
      <c r="P48" s="72"/>
      <c r="Q48" s="72"/>
      <c r="R48" s="72"/>
      <c r="S48" s="72"/>
      <c r="T48" s="72"/>
      <c r="U48" s="72"/>
      <c r="V48" s="72"/>
      <c r="W48" s="72"/>
      <c r="X48" s="72"/>
      <c r="Y48" s="72"/>
      <c r="Z48" s="72"/>
    </row>
    <row r="49" spans="1:26" ht="18.75" customHeight="1">
      <c r="A49" s="80"/>
      <c r="B49" s="81"/>
      <c r="C49" s="72"/>
      <c r="D49" s="72"/>
      <c r="E49" s="72"/>
      <c r="F49" s="72"/>
      <c r="G49" s="72"/>
      <c r="H49" s="72"/>
      <c r="I49" s="72"/>
      <c r="J49" s="72"/>
      <c r="K49" s="72"/>
      <c r="L49" s="72"/>
      <c r="M49" s="72"/>
      <c r="N49" s="72"/>
      <c r="O49" s="72"/>
      <c r="P49" s="72"/>
      <c r="Q49" s="72"/>
      <c r="R49" s="72"/>
      <c r="S49" s="72"/>
      <c r="T49" s="72"/>
      <c r="U49" s="72"/>
      <c r="V49" s="72"/>
      <c r="W49" s="72"/>
      <c r="X49" s="72"/>
      <c r="Y49" s="72"/>
      <c r="Z49" s="72"/>
    </row>
    <row r="50" spans="1:26" ht="24.75" customHeight="1">
      <c r="A50" s="188">
        <v>27</v>
      </c>
      <c r="B50" s="75" t="s">
        <v>476</v>
      </c>
      <c r="C50" s="76"/>
      <c r="D50" s="76"/>
      <c r="E50" s="76"/>
      <c r="F50" s="76"/>
      <c r="G50" s="76"/>
      <c r="H50" s="76"/>
      <c r="I50" s="76"/>
      <c r="J50" s="76"/>
      <c r="K50" s="76"/>
      <c r="L50" s="76"/>
      <c r="M50" s="76"/>
      <c r="N50" s="76"/>
      <c r="O50" s="76"/>
      <c r="P50" s="76"/>
      <c r="Q50" s="76"/>
      <c r="R50" s="76"/>
      <c r="S50" s="76"/>
      <c r="T50" s="76"/>
      <c r="U50" s="76"/>
      <c r="V50" s="76"/>
      <c r="W50" s="76"/>
      <c r="X50" s="76"/>
      <c r="Y50" s="76"/>
      <c r="Z50" s="76"/>
    </row>
    <row r="51" spans="1:26" ht="309.75" customHeight="1">
      <c r="A51" s="189"/>
      <c r="B51" s="77"/>
      <c r="C51" s="72"/>
      <c r="D51" s="72"/>
      <c r="E51" s="72"/>
      <c r="F51" s="72"/>
      <c r="G51" s="72"/>
      <c r="H51" s="72"/>
      <c r="I51" s="72"/>
      <c r="J51" s="72"/>
      <c r="K51" s="72"/>
      <c r="L51" s="72"/>
      <c r="M51" s="72"/>
      <c r="N51" s="72"/>
      <c r="O51" s="72"/>
      <c r="P51" s="72"/>
      <c r="Q51" s="72"/>
      <c r="R51" s="72"/>
      <c r="S51" s="72"/>
      <c r="T51" s="72"/>
      <c r="U51" s="72"/>
      <c r="V51" s="72"/>
      <c r="W51" s="72"/>
      <c r="X51" s="72"/>
      <c r="Y51" s="72"/>
      <c r="Z51" s="72"/>
    </row>
    <row r="52" spans="1:26" ht="18.75" customHeight="1">
      <c r="A52" s="78" t="s">
        <v>806</v>
      </c>
      <c r="B52" s="77" t="s">
        <v>826</v>
      </c>
      <c r="C52" s="72"/>
      <c r="D52" s="72"/>
      <c r="E52" s="72"/>
      <c r="F52" s="72"/>
      <c r="G52" s="72"/>
      <c r="H52" s="72"/>
      <c r="I52" s="72"/>
      <c r="J52" s="72"/>
      <c r="K52" s="72"/>
      <c r="L52" s="72"/>
      <c r="M52" s="72"/>
      <c r="N52" s="72"/>
      <c r="O52" s="72"/>
      <c r="P52" s="72"/>
      <c r="Q52" s="72"/>
      <c r="R52" s="72"/>
      <c r="S52" s="72"/>
      <c r="T52" s="72"/>
      <c r="U52" s="72"/>
      <c r="V52" s="72"/>
      <c r="W52" s="72"/>
      <c r="X52" s="72"/>
      <c r="Y52" s="72"/>
      <c r="Z52" s="72"/>
    </row>
    <row r="53" spans="1:26" ht="18.75" customHeight="1">
      <c r="A53" s="79"/>
      <c r="B53" s="84" t="s">
        <v>827</v>
      </c>
      <c r="C53" s="72"/>
      <c r="D53" s="72"/>
      <c r="E53" s="72"/>
      <c r="F53" s="72"/>
      <c r="G53" s="72"/>
      <c r="H53" s="72"/>
      <c r="I53" s="72"/>
      <c r="J53" s="72"/>
      <c r="K53" s="72"/>
      <c r="L53" s="72"/>
      <c r="M53" s="72"/>
      <c r="N53" s="72"/>
      <c r="O53" s="72"/>
      <c r="P53" s="72"/>
      <c r="Q53" s="72"/>
      <c r="R53" s="72"/>
      <c r="S53" s="72"/>
      <c r="T53" s="72"/>
      <c r="U53" s="72"/>
      <c r="V53" s="72"/>
      <c r="W53" s="72"/>
      <c r="X53" s="72"/>
      <c r="Y53" s="72"/>
      <c r="Z53" s="72"/>
    </row>
    <row r="54" spans="1:26" ht="18.75" customHeight="1">
      <c r="A54" s="80"/>
      <c r="B54" s="81"/>
      <c r="C54" s="72"/>
      <c r="D54" s="72"/>
      <c r="E54" s="72"/>
      <c r="F54" s="72"/>
      <c r="G54" s="72"/>
      <c r="H54" s="72"/>
      <c r="I54" s="72"/>
      <c r="J54" s="72"/>
      <c r="K54" s="72"/>
      <c r="L54" s="72"/>
      <c r="M54" s="72"/>
      <c r="N54" s="72"/>
      <c r="O54" s="72"/>
      <c r="P54" s="72"/>
      <c r="Q54" s="72"/>
      <c r="R54" s="72"/>
      <c r="S54" s="72"/>
      <c r="T54" s="72"/>
      <c r="U54" s="72"/>
      <c r="V54" s="72"/>
      <c r="W54" s="72"/>
      <c r="X54" s="72"/>
      <c r="Y54" s="72"/>
      <c r="Z54" s="72"/>
    </row>
    <row r="55" spans="1:26" ht="24.75" customHeight="1">
      <c r="A55" s="188">
        <v>30</v>
      </c>
      <c r="B55" s="75" t="s">
        <v>478</v>
      </c>
      <c r="C55" s="76"/>
      <c r="D55" s="76"/>
      <c r="E55" s="76"/>
      <c r="F55" s="76"/>
      <c r="G55" s="76"/>
      <c r="H55" s="76"/>
      <c r="I55" s="76"/>
      <c r="J55" s="76"/>
      <c r="K55" s="76"/>
      <c r="L55" s="76"/>
      <c r="M55" s="76"/>
      <c r="N55" s="76"/>
      <c r="O55" s="76"/>
      <c r="P55" s="76"/>
      <c r="Q55" s="76"/>
      <c r="R55" s="76"/>
      <c r="S55" s="76"/>
      <c r="T55" s="76"/>
      <c r="U55" s="76"/>
      <c r="V55" s="76"/>
      <c r="W55" s="76"/>
      <c r="X55" s="76"/>
      <c r="Y55" s="76"/>
      <c r="Z55" s="76"/>
    </row>
    <row r="56" spans="1:26" ht="309.75" customHeight="1">
      <c r="A56" s="189"/>
      <c r="B56" s="77"/>
      <c r="C56" s="72"/>
      <c r="D56" s="72"/>
      <c r="E56" s="72"/>
      <c r="F56" s="72"/>
      <c r="G56" s="72"/>
      <c r="H56" s="72"/>
      <c r="I56" s="72"/>
      <c r="J56" s="72"/>
      <c r="K56" s="72"/>
      <c r="L56" s="72"/>
      <c r="M56" s="72"/>
      <c r="N56" s="72"/>
      <c r="O56" s="72"/>
      <c r="P56" s="72"/>
      <c r="Q56" s="72"/>
      <c r="R56" s="72"/>
      <c r="S56" s="72"/>
      <c r="T56" s="72"/>
      <c r="U56" s="72"/>
      <c r="V56" s="72"/>
      <c r="W56" s="72"/>
      <c r="X56" s="72"/>
      <c r="Y56" s="72"/>
      <c r="Z56" s="72"/>
    </row>
    <row r="57" spans="1:26" ht="18.75" customHeight="1">
      <c r="A57" s="78" t="s">
        <v>806</v>
      </c>
      <c r="B57" s="77" t="s">
        <v>828</v>
      </c>
      <c r="C57" s="72"/>
      <c r="D57" s="72"/>
      <c r="E57" s="72"/>
      <c r="F57" s="72"/>
      <c r="G57" s="72"/>
      <c r="H57" s="72"/>
      <c r="I57" s="72"/>
      <c r="J57" s="72"/>
      <c r="K57" s="72"/>
      <c r="L57" s="72"/>
      <c r="M57" s="72"/>
      <c r="N57" s="72"/>
      <c r="O57" s="72"/>
      <c r="P57" s="72"/>
      <c r="Q57" s="72"/>
      <c r="R57" s="72"/>
      <c r="S57" s="72"/>
      <c r="T57" s="72"/>
      <c r="U57" s="72"/>
      <c r="V57" s="72"/>
      <c r="W57" s="72"/>
      <c r="X57" s="72"/>
      <c r="Y57" s="72"/>
      <c r="Z57" s="72"/>
    </row>
    <row r="58" spans="1:26" ht="18.75" customHeight="1">
      <c r="A58" s="79"/>
      <c r="B58" s="84" t="s">
        <v>829</v>
      </c>
      <c r="C58" s="72"/>
      <c r="D58" s="72"/>
      <c r="E58" s="72"/>
      <c r="F58" s="72"/>
      <c r="G58" s="72"/>
      <c r="H58" s="72"/>
      <c r="I58" s="72"/>
      <c r="J58" s="72"/>
      <c r="K58" s="72"/>
      <c r="L58" s="72"/>
      <c r="M58" s="72"/>
      <c r="N58" s="72"/>
      <c r="O58" s="72"/>
      <c r="P58" s="72"/>
      <c r="Q58" s="72"/>
      <c r="R58" s="72"/>
      <c r="S58" s="72"/>
      <c r="T58" s="72"/>
      <c r="U58" s="72"/>
      <c r="V58" s="72"/>
      <c r="W58" s="72"/>
      <c r="X58" s="72"/>
      <c r="Y58" s="72"/>
      <c r="Z58" s="72"/>
    </row>
    <row r="59" spans="1:26" ht="18.75" customHeight="1">
      <c r="A59" s="80"/>
      <c r="B59" s="81"/>
      <c r="C59" s="72"/>
      <c r="D59" s="72"/>
      <c r="E59" s="72"/>
      <c r="F59" s="72"/>
      <c r="G59" s="72"/>
      <c r="H59" s="72"/>
      <c r="I59" s="72"/>
      <c r="J59" s="72"/>
      <c r="K59" s="72"/>
      <c r="L59" s="72"/>
      <c r="M59" s="72"/>
      <c r="N59" s="72"/>
      <c r="O59" s="72"/>
      <c r="P59" s="72"/>
      <c r="Q59" s="72"/>
      <c r="R59" s="72"/>
      <c r="S59" s="72"/>
      <c r="T59" s="72"/>
      <c r="U59" s="72"/>
      <c r="V59" s="72"/>
      <c r="W59" s="72"/>
      <c r="X59" s="72"/>
      <c r="Y59" s="72"/>
      <c r="Z59" s="72"/>
    </row>
    <row r="60" spans="1:26" ht="24.75" customHeight="1">
      <c r="A60" s="188">
        <v>31</v>
      </c>
      <c r="B60" s="92" t="s">
        <v>119</v>
      </c>
      <c r="C60" s="76"/>
      <c r="D60" s="76"/>
      <c r="E60" s="76"/>
      <c r="F60" s="76"/>
      <c r="G60" s="76"/>
      <c r="H60" s="76"/>
      <c r="I60" s="76"/>
      <c r="J60" s="76"/>
      <c r="K60" s="76"/>
      <c r="L60" s="76"/>
      <c r="M60" s="76"/>
      <c r="N60" s="76"/>
      <c r="O60" s="76"/>
      <c r="P60" s="76"/>
      <c r="Q60" s="76"/>
      <c r="R60" s="76"/>
      <c r="S60" s="76"/>
      <c r="T60" s="76"/>
      <c r="U60" s="76"/>
      <c r="V60" s="76"/>
      <c r="W60" s="76"/>
      <c r="X60" s="76"/>
      <c r="Y60" s="76"/>
      <c r="Z60" s="76"/>
    </row>
    <row r="61" spans="1:26" ht="309.75" customHeight="1">
      <c r="A61" s="189"/>
      <c r="B61" s="77"/>
      <c r="C61" s="72"/>
      <c r="D61" s="72"/>
      <c r="E61" s="72"/>
      <c r="F61" s="72"/>
      <c r="G61" s="72"/>
      <c r="H61" s="72"/>
      <c r="I61" s="72"/>
      <c r="J61" s="72"/>
      <c r="K61" s="72"/>
      <c r="L61" s="72"/>
      <c r="M61" s="72"/>
      <c r="N61" s="72"/>
      <c r="O61" s="72"/>
      <c r="P61" s="72"/>
      <c r="Q61" s="72"/>
      <c r="R61" s="72"/>
      <c r="S61" s="72"/>
      <c r="T61" s="72"/>
      <c r="U61" s="72"/>
      <c r="V61" s="72"/>
      <c r="W61" s="72"/>
      <c r="X61" s="72"/>
      <c r="Y61" s="72"/>
      <c r="Z61" s="72"/>
    </row>
    <row r="62" spans="1:26" ht="18.75" customHeight="1">
      <c r="A62" s="78" t="s">
        <v>806</v>
      </c>
      <c r="B62" s="77" t="s">
        <v>830</v>
      </c>
      <c r="C62" s="72"/>
      <c r="D62" s="72"/>
      <c r="E62" s="72"/>
      <c r="F62" s="72"/>
      <c r="G62" s="72"/>
      <c r="H62" s="72"/>
      <c r="I62" s="72"/>
      <c r="J62" s="72"/>
      <c r="K62" s="72"/>
      <c r="L62" s="72"/>
      <c r="M62" s="72"/>
      <c r="N62" s="72"/>
      <c r="O62" s="72"/>
      <c r="P62" s="72"/>
      <c r="Q62" s="72"/>
      <c r="R62" s="72"/>
      <c r="S62" s="72"/>
      <c r="T62" s="72"/>
      <c r="U62" s="72"/>
      <c r="V62" s="72"/>
      <c r="W62" s="72"/>
      <c r="X62" s="72"/>
      <c r="Y62" s="72"/>
      <c r="Z62" s="72"/>
    </row>
    <row r="63" spans="1:26" ht="18.75" customHeight="1">
      <c r="A63" s="79"/>
      <c r="B63" s="84" t="s">
        <v>831</v>
      </c>
      <c r="C63" s="72"/>
      <c r="D63" s="72"/>
      <c r="E63" s="72"/>
      <c r="F63" s="72"/>
      <c r="G63" s="72"/>
      <c r="H63" s="72"/>
      <c r="I63" s="72"/>
      <c r="J63" s="72"/>
      <c r="K63" s="72"/>
      <c r="L63" s="72"/>
      <c r="M63" s="72"/>
      <c r="N63" s="72"/>
      <c r="O63" s="72"/>
      <c r="P63" s="72"/>
      <c r="Q63" s="72"/>
      <c r="R63" s="72"/>
      <c r="S63" s="72"/>
      <c r="T63" s="72"/>
      <c r="U63" s="72"/>
      <c r="V63" s="72"/>
      <c r="W63" s="72"/>
      <c r="X63" s="72"/>
      <c r="Y63" s="72"/>
      <c r="Z63" s="72"/>
    </row>
    <row r="64" spans="1:26" ht="18.75" customHeight="1">
      <c r="A64" s="80"/>
      <c r="B64" s="81"/>
      <c r="C64" s="72"/>
      <c r="D64" s="72"/>
      <c r="E64" s="72"/>
      <c r="F64" s="72"/>
      <c r="G64" s="72"/>
      <c r="H64" s="72"/>
      <c r="I64" s="72"/>
      <c r="J64" s="72"/>
      <c r="K64" s="72"/>
      <c r="L64" s="72"/>
      <c r="M64" s="72"/>
      <c r="N64" s="72"/>
      <c r="O64" s="72"/>
      <c r="P64" s="72"/>
      <c r="Q64" s="72"/>
      <c r="R64" s="72"/>
      <c r="S64" s="72"/>
      <c r="T64" s="72"/>
      <c r="U64" s="72"/>
      <c r="V64" s="72"/>
      <c r="W64" s="72"/>
      <c r="X64" s="72"/>
      <c r="Y64" s="72"/>
      <c r="Z64" s="72"/>
    </row>
    <row r="65" spans="1:26" ht="24.75" customHeight="1">
      <c r="A65" s="188">
        <v>31</v>
      </c>
      <c r="B65" s="92" t="s">
        <v>119</v>
      </c>
      <c r="C65" s="76"/>
      <c r="D65" s="76"/>
      <c r="E65" s="76"/>
      <c r="F65" s="76"/>
      <c r="G65" s="76"/>
      <c r="H65" s="76"/>
      <c r="I65" s="76"/>
      <c r="J65" s="76"/>
      <c r="K65" s="76"/>
      <c r="L65" s="76"/>
      <c r="M65" s="76"/>
      <c r="N65" s="76"/>
      <c r="O65" s="76"/>
      <c r="P65" s="76"/>
      <c r="Q65" s="76"/>
      <c r="R65" s="76"/>
      <c r="S65" s="76"/>
      <c r="T65" s="76"/>
      <c r="U65" s="76"/>
      <c r="V65" s="76"/>
      <c r="W65" s="76"/>
      <c r="X65" s="76"/>
      <c r="Y65" s="76"/>
      <c r="Z65" s="76"/>
    </row>
    <row r="66" spans="1:26" ht="309" customHeight="1">
      <c r="A66" s="189"/>
      <c r="B66" s="77"/>
      <c r="C66" s="72"/>
      <c r="D66" s="72"/>
      <c r="E66" s="72"/>
      <c r="F66" s="72"/>
      <c r="G66" s="72"/>
      <c r="H66" s="72"/>
      <c r="I66" s="72"/>
      <c r="J66" s="72"/>
      <c r="K66" s="72"/>
      <c r="L66" s="72"/>
      <c r="M66" s="72"/>
      <c r="N66" s="72"/>
      <c r="O66" s="72"/>
      <c r="P66" s="72"/>
      <c r="Q66" s="72"/>
      <c r="R66" s="72"/>
      <c r="S66" s="72"/>
      <c r="T66" s="72"/>
      <c r="U66" s="72"/>
      <c r="V66" s="72"/>
      <c r="W66" s="72"/>
      <c r="X66" s="72"/>
      <c r="Y66" s="72"/>
      <c r="Z66" s="72"/>
    </row>
    <row r="67" spans="1:26" ht="18.75" customHeight="1">
      <c r="A67" s="78" t="s">
        <v>806</v>
      </c>
      <c r="B67" s="77" t="s">
        <v>832</v>
      </c>
      <c r="C67" s="72"/>
      <c r="D67" s="72"/>
      <c r="E67" s="72"/>
      <c r="F67" s="72"/>
      <c r="G67" s="72"/>
      <c r="H67" s="72"/>
      <c r="I67" s="72"/>
      <c r="J67" s="72"/>
      <c r="K67" s="72"/>
      <c r="L67" s="72"/>
      <c r="M67" s="72"/>
      <c r="N67" s="72"/>
      <c r="O67" s="72"/>
      <c r="P67" s="72"/>
      <c r="Q67" s="72"/>
      <c r="R67" s="72"/>
      <c r="S67" s="72"/>
      <c r="T67" s="72"/>
      <c r="U67" s="72"/>
      <c r="V67" s="72"/>
      <c r="W67" s="72"/>
      <c r="X67" s="72"/>
      <c r="Y67" s="72"/>
      <c r="Z67" s="72"/>
    </row>
    <row r="68" spans="1:26" ht="18.75" customHeight="1">
      <c r="A68" s="79"/>
      <c r="B68" s="84" t="s">
        <v>833</v>
      </c>
      <c r="C68" s="72"/>
      <c r="D68" s="72"/>
      <c r="E68" s="72"/>
      <c r="F68" s="72"/>
      <c r="G68" s="72"/>
      <c r="H68" s="72"/>
      <c r="I68" s="72"/>
      <c r="J68" s="72"/>
      <c r="K68" s="72"/>
      <c r="L68" s="72"/>
      <c r="M68" s="72"/>
      <c r="N68" s="72"/>
      <c r="O68" s="72"/>
      <c r="P68" s="72"/>
      <c r="Q68" s="72"/>
      <c r="R68" s="72"/>
      <c r="S68" s="72"/>
      <c r="T68" s="72"/>
      <c r="U68" s="72"/>
      <c r="V68" s="72"/>
      <c r="W68" s="72"/>
      <c r="X68" s="72"/>
      <c r="Y68" s="72"/>
      <c r="Z68" s="72"/>
    </row>
    <row r="69" spans="1:26" ht="18.75" customHeight="1">
      <c r="A69" s="80"/>
      <c r="B69" s="81"/>
      <c r="C69" s="72"/>
      <c r="D69" s="72"/>
      <c r="E69" s="72"/>
      <c r="F69" s="72"/>
      <c r="G69" s="72"/>
      <c r="H69" s="72"/>
      <c r="I69" s="72"/>
      <c r="J69" s="72"/>
      <c r="K69" s="72"/>
      <c r="L69" s="72"/>
      <c r="M69" s="72"/>
      <c r="N69" s="72"/>
      <c r="O69" s="72"/>
      <c r="P69" s="72"/>
      <c r="Q69" s="72"/>
      <c r="R69" s="72"/>
      <c r="S69" s="72"/>
      <c r="T69" s="72"/>
      <c r="U69" s="72"/>
      <c r="V69" s="72"/>
      <c r="W69" s="72"/>
      <c r="X69" s="72"/>
      <c r="Y69" s="72"/>
      <c r="Z69" s="72"/>
    </row>
    <row r="70" spans="1:26" ht="18.75" customHeight="1">
      <c r="A70" s="188">
        <v>32</v>
      </c>
      <c r="B70" s="92" t="s">
        <v>479</v>
      </c>
      <c r="C70" s="72"/>
      <c r="D70" s="72"/>
      <c r="E70" s="72"/>
      <c r="F70" s="72"/>
      <c r="G70" s="72"/>
      <c r="H70" s="72"/>
      <c r="I70" s="72"/>
      <c r="J70" s="72"/>
      <c r="K70" s="72"/>
      <c r="L70" s="72"/>
      <c r="M70" s="72"/>
      <c r="N70" s="72"/>
      <c r="O70" s="72"/>
      <c r="P70" s="72"/>
      <c r="Q70" s="72"/>
      <c r="R70" s="72"/>
      <c r="S70" s="72"/>
      <c r="T70" s="72"/>
      <c r="U70" s="72"/>
      <c r="V70" s="72"/>
      <c r="W70" s="72"/>
      <c r="X70" s="72"/>
      <c r="Y70" s="72"/>
      <c r="Z70" s="72"/>
    </row>
    <row r="71" spans="1:26" ht="282" customHeight="1">
      <c r="A71" s="189"/>
      <c r="B71" s="77"/>
      <c r="C71" s="72"/>
      <c r="D71" s="72"/>
      <c r="E71" s="72"/>
      <c r="F71" s="72"/>
      <c r="G71" s="72"/>
      <c r="H71" s="72"/>
      <c r="I71" s="72"/>
      <c r="J71" s="72"/>
      <c r="K71" s="72"/>
      <c r="L71" s="72"/>
      <c r="M71" s="72"/>
      <c r="N71" s="72"/>
      <c r="O71" s="72"/>
      <c r="P71" s="72"/>
      <c r="Q71" s="72"/>
      <c r="R71" s="72"/>
      <c r="S71" s="72"/>
      <c r="T71" s="72"/>
      <c r="U71" s="72"/>
      <c r="V71" s="72"/>
      <c r="W71" s="72"/>
      <c r="X71" s="72"/>
      <c r="Y71" s="72"/>
      <c r="Z71" s="72"/>
    </row>
    <row r="72" spans="1:26" ht="18.75" customHeight="1">
      <c r="A72" s="78" t="s">
        <v>806</v>
      </c>
      <c r="B72" s="77" t="s">
        <v>834</v>
      </c>
      <c r="C72" s="72"/>
      <c r="D72" s="72"/>
      <c r="E72" s="72"/>
      <c r="F72" s="72"/>
      <c r="G72" s="72"/>
      <c r="H72" s="72"/>
      <c r="I72" s="72"/>
      <c r="J72" s="72"/>
      <c r="K72" s="72"/>
      <c r="L72" s="72"/>
      <c r="M72" s="72"/>
      <c r="N72" s="72"/>
      <c r="O72" s="72"/>
      <c r="P72" s="72"/>
      <c r="Q72" s="72"/>
      <c r="R72" s="72"/>
      <c r="S72" s="72"/>
      <c r="T72" s="72"/>
      <c r="U72" s="72"/>
      <c r="V72" s="72"/>
      <c r="W72" s="72"/>
      <c r="X72" s="72"/>
      <c r="Y72" s="72"/>
      <c r="Z72" s="72"/>
    </row>
    <row r="73" spans="1:26" ht="18.75" customHeight="1">
      <c r="A73" s="79"/>
      <c r="B73" s="93" t="s">
        <v>835</v>
      </c>
      <c r="C73" s="72"/>
      <c r="D73" s="72"/>
      <c r="E73" s="72"/>
      <c r="F73" s="72"/>
      <c r="G73" s="72"/>
      <c r="H73" s="72"/>
      <c r="I73" s="72"/>
      <c r="J73" s="72"/>
      <c r="K73" s="72"/>
      <c r="L73" s="72"/>
      <c r="M73" s="72"/>
      <c r="N73" s="72"/>
      <c r="O73" s="72"/>
      <c r="P73" s="72"/>
      <c r="Q73" s="72"/>
      <c r="R73" s="72"/>
      <c r="S73" s="72"/>
      <c r="T73" s="72"/>
      <c r="U73" s="72"/>
      <c r="V73" s="72"/>
      <c r="W73" s="72"/>
      <c r="X73" s="72"/>
      <c r="Y73" s="72"/>
      <c r="Z73" s="72"/>
    </row>
    <row r="74" spans="1:26" ht="18.75" customHeight="1">
      <c r="A74" s="80"/>
      <c r="B74" s="81"/>
      <c r="C74" s="72"/>
      <c r="D74" s="72"/>
      <c r="E74" s="72"/>
      <c r="F74" s="72"/>
      <c r="G74" s="72"/>
      <c r="H74" s="72"/>
      <c r="I74" s="72"/>
      <c r="J74" s="72"/>
      <c r="K74" s="72"/>
      <c r="L74" s="72"/>
      <c r="M74" s="72"/>
      <c r="N74" s="72"/>
      <c r="O74" s="72"/>
      <c r="P74" s="72"/>
      <c r="Q74" s="72"/>
      <c r="R74" s="72"/>
      <c r="S74" s="72"/>
      <c r="T74" s="72"/>
      <c r="U74" s="72"/>
      <c r="V74" s="72"/>
      <c r="W74" s="72"/>
      <c r="X74" s="72"/>
      <c r="Y74" s="72"/>
      <c r="Z74" s="72"/>
    </row>
    <row r="75" spans="1:26" ht="18.75" customHeight="1">
      <c r="A75" s="72"/>
      <c r="B75" s="72"/>
      <c r="C75" s="72"/>
      <c r="D75" s="72"/>
      <c r="E75" s="72"/>
      <c r="F75" s="72"/>
      <c r="G75" s="72"/>
      <c r="H75" s="72"/>
      <c r="I75" s="72"/>
      <c r="J75" s="72"/>
      <c r="K75" s="72"/>
      <c r="L75" s="72"/>
      <c r="M75" s="72"/>
      <c r="N75" s="72"/>
      <c r="O75" s="72"/>
      <c r="P75" s="72"/>
      <c r="Q75" s="72"/>
      <c r="R75" s="72"/>
      <c r="S75" s="72"/>
      <c r="T75" s="72"/>
      <c r="U75" s="72"/>
      <c r="V75" s="72"/>
      <c r="W75" s="72"/>
      <c r="X75" s="72"/>
      <c r="Y75" s="72"/>
      <c r="Z75" s="72"/>
    </row>
    <row r="76" spans="1:26" ht="18.75" customHeight="1">
      <c r="A76" s="72"/>
      <c r="B76" s="72"/>
      <c r="C76" s="72"/>
      <c r="D76" s="72"/>
      <c r="E76" s="72"/>
      <c r="F76" s="72"/>
      <c r="G76" s="72"/>
      <c r="H76" s="72"/>
      <c r="I76" s="72"/>
      <c r="J76" s="72"/>
      <c r="K76" s="72"/>
      <c r="L76" s="72"/>
      <c r="M76" s="72"/>
      <c r="N76" s="72"/>
      <c r="O76" s="72"/>
      <c r="P76" s="72"/>
      <c r="Q76" s="72"/>
      <c r="R76" s="72"/>
      <c r="S76" s="72"/>
      <c r="T76" s="72"/>
      <c r="U76" s="72"/>
      <c r="V76" s="72"/>
      <c r="W76" s="72"/>
      <c r="X76" s="72"/>
      <c r="Y76" s="72"/>
      <c r="Z76" s="72"/>
    </row>
    <row r="77" spans="1:26" ht="18.75" customHeight="1">
      <c r="A77" s="72"/>
      <c r="B77" s="72"/>
      <c r="C77" s="72"/>
      <c r="D77" s="72"/>
      <c r="E77" s="72"/>
      <c r="F77" s="72"/>
      <c r="G77" s="72"/>
      <c r="H77" s="72"/>
      <c r="I77" s="72"/>
      <c r="J77" s="72"/>
      <c r="K77" s="72"/>
      <c r="L77" s="72"/>
      <c r="M77" s="72"/>
      <c r="N77" s="72"/>
      <c r="O77" s="72"/>
      <c r="P77" s="72"/>
      <c r="Q77" s="72"/>
      <c r="R77" s="72"/>
      <c r="S77" s="72"/>
      <c r="T77" s="72"/>
      <c r="U77" s="72"/>
      <c r="V77" s="72"/>
      <c r="W77" s="72"/>
      <c r="X77" s="72"/>
      <c r="Y77" s="72"/>
      <c r="Z77" s="72"/>
    </row>
    <row r="78" spans="1:26" ht="18.75" customHeight="1">
      <c r="A78" s="72"/>
      <c r="B78" s="72"/>
      <c r="C78" s="72"/>
      <c r="D78" s="72"/>
      <c r="E78" s="72"/>
      <c r="F78" s="72"/>
      <c r="G78" s="72"/>
      <c r="H78" s="72"/>
      <c r="I78" s="72"/>
      <c r="J78" s="72"/>
      <c r="K78" s="72"/>
      <c r="L78" s="72"/>
      <c r="M78" s="72"/>
      <c r="N78" s="72"/>
      <c r="O78" s="72"/>
      <c r="P78" s="72"/>
      <c r="Q78" s="72"/>
      <c r="R78" s="72"/>
      <c r="S78" s="72"/>
      <c r="T78" s="72"/>
      <c r="U78" s="72"/>
      <c r="V78" s="72"/>
      <c r="W78" s="72"/>
      <c r="X78" s="72"/>
      <c r="Y78" s="72"/>
      <c r="Z78" s="72"/>
    </row>
    <row r="79" spans="1:26" ht="18.75" customHeight="1">
      <c r="A79" s="72"/>
      <c r="B79" s="72"/>
      <c r="C79" s="72"/>
      <c r="D79" s="72"/>
      <c r="E79" s="72"/>
      <c r="F79" s="72"/>
      <c r="G79" s="72"/>
      <c r="H79" s="72"/>
      <c r="I79" s="72"/>
      <c r="J79" s="72"/>
      <c r="K79" s="72"/>
      <c r="L79" s="72"/>
      <c r="M79" s="72"/>
      <c r="N79" s="72"/>
      <c r="O79" s="72"/>
      <c r="P79" s="72"/>
      <c r="Q79" s="72"/>
      <c r="R79" s="72"/>
      <c r="S79" s="72"/>
      <c r="T79" s="72"/>
      <c r="U79" s="72"/>
      <c r="V79" s="72"/>
      <c r="W79" s="72"/>
      <c r="X79" s="72"/>
      <c r="Y79" s="72"/>
      <c r="Z79" s="72"/>
    </row>
    <row r="80" spans="1:26" ht="18.75" customHeight="1">
      <c r="A80" s="72"/>
      <c r="B80" s="72"/>
      <c r="C80" s="72"/>
      <c r="D80" s="72"/>
      <c r="E80" s="72"/>
      <c r="F80" s="72"/>
      <c r="G80" s="72"/>
      <c r="H80" s="72"/>
      <c r="I80" s="72"/>
      <c r="J80" s="72"/>
      <c r="K80" s="72"/>
      <c r="L80" s="72"/>
      <c r="M80" s="72"/>
      <c r="N80" s="72"/>
      <c r="O80" s="72"/>
      <c r="P80" s="72"/>
      <c r="Q80" s="72"/>
      <c r="R80" s="72"/>
      <c r="S80" s="72"/>
      <c r="T80" s="72"/>
      <c r="U80" s="72"/>
      <c r="V80" s="72"/>
      <c r="W80" s="72"/>
      <c r="X80" s="72"/>
      <c r="Y80" s="72"/>
      <c r="Z80" s="72"/>
    </row>
    <row r="81" spans="1:26" ht="18.75" customHeight="1">
      <c r="A81" s="72"/>
      <c r="B81" s="94"/>
      <c r="C81" s="72"/>
      <c r="D81" s="72"/>
      <c r="E81" s="72"/>
      <c r="F81" s="72"/>
      <c r="G81" s="72"/>
      <c r="H81" s="72"/>
      <c r="I81" s="72"/>
      <c r="J81" s="72"/>
      <c r="K81" s="72"/>
      <c r="L81" s="72"/>
      <c r="M81" s="72"/>
      <c r="N81" s="72"/>
      <c r="O81" s="72"/>
      <c r="P81" s="72"/>
      <c r="Q81" s="72"/>
      <c r="R81" s="72"/>
      <c r="S81" s="72"/>
      <c r="T81" s="72"/>
      <c r="U81" s="72"/>
      <c r="V81" s="72"/>
      <c r="W81" s="72"/>
      <c r="X81" s="72"/>
      <c r="Y81" s="72"/>
      <c r="Z81" s="72"/>
    </row>
    <row r="82" spans="1:26" ht="18.75" customHeight="1">
      <c r="A82" s="72"/>
      <c r="B82" s="72"/>
      <c r="C82" s="72"/>
      <c r="D82" s="72"/>
      <c r="E82" s="72"/>
      <c r="F82" s="72"/>
      <c r="G82" s="72"/>
      <c r="H82" s="72"/>
      <c r="I82" s="72"/>
      <c r="J82" s="72"/>
      <c r="K82" s="72"/>
      <c r="L82" s="72"/>
      <c r="M82" s="72"/>
      <c r="N82" s="72"/>
      <c r="O82" s="72"/>
      <c r="P82" s="72"/>
      <c r="Q82" s="72"/>
      <c r="R82" s="72"/>
      <c r="S82" s="72"/>
      <c r="T82" s="72"/>
      <c r="U82" s="72"/>
      <c r="V82" s="72"/>
      <c r="W82" s="72"/>
      <c r="X82" s="72"/>
      <c r="Y82" s="72"/>
      <c r="Z82" s="72"/>
    </row>
    <row r="83" spans="1:26" ht="18.75" customHeight="1">
      <c r="A83" s="72"/>
      <c r="B83" s="72"/>
      <c r="C83" s="72"/>
      <c r="D83" s="72"/>
      <c r="E83" s="72"/>
      <c r="F83" s="72"/>
      <c r="G83" s="72"/>
      <c r="H83" s="72"/>
      <c r="I83" s="72"/>
      <c r="J83" s="72"/>
      <c r="K83" s="72"/>
      <c r="L83" s="72"/>
      <c r="M83" s="72"/>
      <c r="N83" s="72"/>
      <c r="O83" s="72"/>
      <c r="P83" s="72"/>
      <c r="Q83" s="72"/>
      <c r="R83" s="72"/>
      <c r="S83" s="72"/>
      <c r="T83" s="72"/>
      <c r="U83" s="72"/>
      <c r="V83" s="72"/>
      <c r="W83" s="72"/>
      <c r="X83" s="72"/>
      <c r="Y83" s="72"/>
      <c r="Z83" s="72"/>
    </row>
    <row r="84" spans="1:26" ht="18.75" customHeight="1">
      <c r="A84" s="72"/>
      <c r="B84" s="72"/>
      <c r="C84" s="72"/>
      <c r="D84" s="72"/>
      <c r="E84" s="72"/>
      <c r="F84" s="72"/>
      <c r="G84" s="72"/>
      <c r="H84" s="72"/>
      <c r="I84" s="72"/>
      <c r="J84" s="72"/>
      <c r="K84" s="72"/>
      <c r="L84" s="72"/>
      <c r="M84" s="72"/>
      <c r="N84" s="72"/>
      <c r="O84" s="72"/>
      <c r="P84" s="72"/>
      <c r="Q84" s="72"/>
      <c r="R84" s="72"/>
      <c r="S84" s="72"/>
      <c r="T84" s="72"/>
      <c r="U84" s="72"/>
      <c r="V84" s="72"/>
      <c r="W84" s="72"/>
      <c r="X84" s="72"/>
      <c r="Y84" s="72"/>
      <c r="Z84" s="72"/>
    </row>
    <row r="85" spans="1:26" ht="18.75" customHeight="1">
      <c r="A85" s="72"/>
      <c r="B85" s="72"/>
      <c r="C85" s="72"/>
      <c r="D85" s="72"/>
      <c r="E85" s="72"/>
      <c r="F85" s="72"/>
      <c r="G85" s="72"/>
      <c r="H85" s="72"/>
      <c r="I85" s="72"/>
      <c r="J85" s="72"/>
      <c r="K85" s="72"/>
      <c r="L85" s="72"/>
      <c r="M85" s="72"/>
      <c r="N85" s="72"/>
      <c r="O85" s="72"/>
      <c r="P85" s="72"/>
      <c r="Q85" s="72"/>
      <c r="R85" s="72"/>
      <c r="S85" s="72"/>
      <c r="T85" s="72"/>
      <c r="U85" s="72"/>
      <c r="V85" s="72"/>
      <c r="W85" s="72"/>
      <c r="X85" s="72"/>
      <c r="Y85" s="72"/>
      <c r="Z85" s="72"/>
    </row>
    <row r="86" spans="1:26" ht="18.75" customHeight="1">
      <c r="A86" s="72"/>
      <c r="B86" s="72"/>
      <c r="C86" s="72"/>
      <c r="D86" s="72"/>
      <c r="E86" s="72"/>
      <c r="F86" s="72"/>
      <c r="G86" s="72"/>
      <c r="H86" s="72"/>
      <c r="I86" s="72"/>
      <c r="J86" s="72"/>
      <c r="K86" s="72"/>
      <c r="L86" s="72"/>
      <c r="M86" s="72"/>
      <c r="N86" s="72"/>
      <c r="O86" s="72"/>
      <c r="P86" s="72"/>
      <c r="Q86" s="72"/>
      <c r="R86" s="72"/>
      <c r="S86" s="72"/>
      <c r="T86" s="72"/>
      <c r="U86" s="72"/>
      <c r="V86" s="72"/>
      <c r="W86" s="72"/>
      <c r="X86" s="72"/>
      <c r="Y86" s="72"/>
      <c r="Z86" s="72"/>
    </row>
    <row r="87" spans="1:26" ht="18.75" customHeight="1">
      <c r="A87" s="72"/>
      <c r="B87" s="72"/>
      <c r="C87" s="72"/>
      <c r="D87" s="72"/>
      <c r="E87" s="72"/>
      <c r="F87" s="72"/>
      <c r="G87" s="72"/>
      <c r="H87" s="72"/>
      <c r="I87" s="72"/>
      <c r="J87" s="72"/>
      <c r="K87" s="72"/>
      <c r="L87" s="72"/>
      <c r="M87" s="72"/>
      <c r="N87" s="72"/>
      <c r="O87" s="72"/>
      <c r="P87" s="72"/>
      <c r="Q87" s="72"/>
      <c r="R87" s="72"/>
      <c r="S87" s="72"/>
      <c r="T87" s="72"/>
      <c r="U87" s="72"/>
      <c r="V87" s="72"/>
      <c r="W87" s="72"/>
      <c r="X87" s="72"/>
      <c r="Y87" s="72"/>
      <c r="Z87" s="72"/>
    </row>
    <row r="88" spans="1:26" ht="18.75" customHeight="1">
      <c r="A88" s="72"/>
      <c r="B88" s="72"/>
      <c r="C88" s="72"/>
      <c r="D88" s="72"/>
      <c r="E88" s="72"/>
      <c r="F88" s="72"/>
      <c r="G88" s="72"/>
      <c r="H88" s="72"/>
      <c r="I88" s="72"/>
      <c r="J88" s="72"/>
      <c r="K88" s="72"/>
      <c r="L88" s="72"/>
      <c r="M88" s="72"/>
      <c r="N88" s="72"/>
      <c r="O88" s="72"/>
      <c r="P88" s="72"/>
      <c r="Q88" s="72"/>
      <c r="R88" s="72"/>
      <c r="S88" s="72"/>
      <c r="T88" s="72"/>
      <c r="U88" s="72"/>
      <c r="V88" s="72"/>
      <c r="W88" s="72"/>
      <c r="X88" s="72"/>
      <c r="Y88" s="72"/>
      <c r="Z88" s="72"/>
    </row>
    <row r="89" spans="1:26" ht="18.75" customHeight="1">
      <c r="A89" s="72"/>
      <c r="B89" s="72"/>
      <c r="C89" s="72"/>
      <c r="D89" s="72"/>
      <c r="E89" s="72"/>
      <c r="F89" s="72"/>
      <c r="G89" s="72"/>
      <c r="H89" s="72"/>
      <c r="I89" s="72"/>
      <c r="J89" s="72"/>
      <c r="K89" s="72"/>
      <c r="L89" s="72"/>
      <c r="M89" s="72"/>
      <c r="N89" s="72"/>
      <c r="O89" s="72"/>
      <c r="P89" s="72"/>
      <c r="Q89" s="72"/>
      <c r="R89" s="72"/>
      <c r="S89" s="72"/>
      <c r="T89" s="72"/>
      <c r="U89" s="72"/>
      <c r="V89" s="72"/>
      <c r="W89" s="72"/>
      <c r="X89" s="72"/>
      <c r="Y89" s="72"/>
      <c r="Z89" s="72"/>
    </row>
    <row r="90" spans="1:26" ht="18.75" customHeight="1">
      <c r="A90" s="72"/>
      <c r="B90" s="72"/>
      <c r="C90" s="72"/>
      <c r="D90" s="72"/>
      <c r="E90" s="72"/>
      <c r="F90" s="72"/>
      <c r="G90" s="72"/>
      <c r="H90" s="72"/>
      <c r="I90" s="72"/>
      <c r="J90" s="72"/>
      <c r="K90" s="72"/>
      <c r="L90" s="72"/>
      <c r="M90" s="72"/>
      <c r="N90" s="72"/>
      <c r="O90" s="72"/>
      <c r="P90" s="72"/>
      <c r="Q90" s="72"/>
      <c r="R90" s="72"/>
      <c r="S90" s="72"/>
      <c r="T90" s="72"/>
      <c r="U90" s="72"/>
      <c r="V90" s="72"/>
      <c r="W90" s="72"/>
      <c r="X90" s="72"/>
      <c r="Y90" s="72"/>
      <c r="Z90" s="72"/>
    </row>
    <row r="91" spans="1:26" ht="18.75" customHeight="1">
      <c r="A91" s="72"/>
      <c r="B91" s="72"/>
      <c r="C91" s="72"/>
      <c r="D91" s="72"/>
      <c r="E91" s="72"/>
      <c r="F91" s="72"/>
      <c r="G91" s="72"/>
      <c r="H91" s="72"/>
      <c r="I91" s="72"/>
      <c r="J91" s="72"/>
      <c r="K91" s="72"/>
      <c r="L91" s="72"/>
      <c r="M91" s="72"/>
      <c r="N91" s="72"/>
      <c r="O91" s="72"/>
      <c r="P91" s="72"/>
      <c r="Q91" s="72"/>
      <c r="R91" s="72"/>
      <c r="S91" s="72"/>
      <c r="T91" s="72"/>
      <c r="U91" s="72"/>
      <c r="V91" s="72"/>
      <c r="W91" s="72"/>
      <c r="X91" s="72"/>
      <c r="Y91" s="72"/>
      <c r="Z91" s="72"/>
    </row>
    <row r="92" spans="1:26" ht="18.75" customHeight="1">
      <c r="A92" s="72"/>
      <c r="B92" s="72"/>
      <c r="C92" s="72"/>
      <c r="D92" s="72"/>
      <c r="E92" s="72"/>
      <c r="F92" s="72"/>
      <c r="G92" s="72"/>
      <c r="H92" s="72"/>
      <c r="I92" s="72"/>
      <c r="J92" s="72"/>
      <c r="K92" s="72"/>
      <c r="L92" s="72"/>
      <c r="M92" s="72"/>
      <c r="N92" s="72"/>
      <c r="O92" s="72"/>
      <c r="P92" s="72"/>
      <c r="Q92" s="72"/>
      <c r="R92" s="72"/>
      <c r="S92" s="72"/>
      <c r="T92" s="72"/>
      <c r="U92" s="72"/>
      <c r="V92" s="72"/>
      <c r="W92" s="72"/>
      <c r="X92" s="72"/>
      <c r="Y92" s="72"/>
      <c r="Z92" s="72"/>
    </row>
    <row r="93" spans="1:26" ht="18.75" customHeight="1">
      <c r="A93" s="72"/>
      <c r="B93" s="72"/>
      <c r="C93" s="72"/>
      <c r="D93" s="72"/>
      <c r="E93" s="72"/>
      <c r="F93" s="72"/>
      <c r="G93" s="72"/>
      <c r="H93" s="72"/>
      <c r="I93" s="72"/>
      <c r="J93" s="72"/>
      <c r="K93" s="72"/>
      <c r="L93" s="72"/>
      <c r="M93" s="72"/>
      <c r="N93" s="72"/>
      <c r="O93" s="72"/>
      <c r="P93" s="72"/>
      <c r="Q93" s="72"/>
      <c r="R93" s="72"/>
      <c r="S93" s="72"/>
      <c r="T93" s="72"/>
      <c r="U93" s="72"/>
      <c r="V93" s="72"/>
      <c r="W93" s="72"/>
      <c r="X93" s="72"/>
      <c r="Y93" s="72"/>
      <c r="Z93" s="72"/>
    </row>
    <row r="94" spans="1:26" ht="18.75" customHeight="1">
      <c r="A94" s="72"/>
      <c r="B94" s="72"/>
      <c r="C94" s="72"/>
      <c r="D94" s="72"/>
      <c r="E94" s="72"/>
      <c r="F94" s="72"/>
      <c r="G94" s="72"/>
      <c r="H94" s="72"/>
      <c r="I94" s="72"/>
      <c r="J94" s="72"/>
      <c r="K94" s="72"/>
      <c r="L94" s="72"/>
      <c r="M94" s="72"/>
      <c r="N94" s="72"/>
      <c r="O94" s="72"/>
      <c r="P94" s="72"/>
      <c r="Q94" s="72"/>
      <c r="R94" s="72"/>
      <c r="S94" s="72"/>
      <c r="T94" s="72"/>
      <c r="U94" s="72"/>
      <c r="V94" s="72"/>
      <c r="W94" s="72"/>
      <c r="X94" s="72"/>
      <c r="Y94" s="72"/>
      <c r="Z94" s="72"/>
    </row>
    <row r="95" spans="1:26" ht="18.75" customHeight="1">
      <c r="A95" s="72"/>
      <c r="B95" s="72"/>
      <c r="C95" s="72"/>
      <c r="D95" s="72"/>
      <c r="E95" s="72"/>
      <c r="F95" s="72"/>
      <c r="G95" s="72"/>
      <c r="H95" s="72"/>
      <c r="I95" s="72"/>
      <c r="J95" s="72"/>
      <c r="K95" s="72"/>
      <c r="L95" s="72"/>
      <c r="M95" s="72"/>
      <c r="N95" s="72"/>
      <c r="O95" s="72"/>
      <c r="P95" s="72"/>
      <c r="Q95" s="72"/>
      <c r="R95" s="72"/>
      <c r="S95" s="72"/>
      <c r="T95" s="72"/>
      <c r="U95" s="72"/>
      <c r="V95" s="72"/>
      <c r="W95" s="72"/>
      <c r="X95" s="72"/>
      <c r="Y95" s="72"/>
      <c r="Z95" s="72"/>
    </row>
    <row r="96" spans="1:26" ht="18.75" customHeight="1">
      <c r="A96" s="72"/>
      <c r="B96" s="72"/>
      <c r="C96" s="72"/>
      <c r="D96" s="72"/>
      <c r="E96" s="72"/>
      <c r="F96" s="72"/>
      <c r="G96" s="72"/>
      <c r="H96" s="72"/>
      <c r="I96" s="72"/>
      <c r="J96" s="72"/>
      <c r="K96" s="72"/>
      <c r="L96" s="72"/>
      <c r="M96" s="72"/>
      <c r="N96" s="72"/>
      <c r="O96" s="72"/>
      <c r="P96" s="72"/>
      <c r="Q96" s="72"/>
      <c r="R96" s="72"/>
      <c r="S96" s="72"/>
      <c r="T96" s="72"/>
      <c r="U96" s="72"/>
      <c r="V96" s="72"/>
      <c r="W96" s="72"/>
      <c r="X96" s="72"/>
      <c r="Y96" s="72"/>
      <c r="Z96" s="72"/>
    </row>
    <row r="97" spans="1:26" ht="18.75" customHeight="1">
      <c r="A97" s="72"/>
      <c r="B97" s="72"/>
      <c r="C97" s="72"/>
      <c r="D97" s="72"/>
      <c r="E97" s="72"/>
      <c r="F97" s="72"/>
      <c r="G97" s="72"/>
      <c r="H97" s="72"/>
      <c r="I97" s="72"/>
      <c r="J97" s="72"/>
      <c r="K97" s="72"/>
      <c r="L97" s="72"/>
      <c r="M97" s="72"/>
      <c r="N97" s="72"/>
      <c r="O97" s="72"/>
      <c r="P97" s="72"/>
      <c r="Q97" s="72"/>
      <c r="R97" s="72"/>
      <c r="S97" s="72"/>
      <c r="T97" s="72"/>
      <c r="U97" s="72"/>
      <c r="V97" s="72"/>
      <c r="W97" s="72"/>
      <c r="X97" s="72"/>
      <c r="Y97" s="72"/>
      <c r="Z97" s="72"/>
    </row>
    <row r="98" spans="1:26" ht="18.75" customHeight="1">
      <c r="A98" s="72"/>
      <c r="B98" s="72"/>
      <c r="C98" s="72"/>
      <c r="D98" s="72"/>
      <c r="E98" s="72"/>
      <c r="F98" s="72"/>
      <c r="G98" s="72"/>
      <c r="H98" s="72"/>
      <c r="I98" s="72"/>
      <c r="J98" s="72"/>
      <c r="K98" s="72"/>
      <c r="L98" s="72"/>
      <c r="M98" s="72"/>
      <c r="N98" s="72"/>
      <c r="O98" s="72"/>
      <c r="P98" s="72"/>
      <c r="Q98" s="72"/>
      <c r="R98" s="72"/>
      <c r="S98" s="72"/>
      <c r="T98" s="72"/>
      <c r="U98" s="72"/>
      <c r="V98" s="72"/>
      <c r="W98" s="72"/>
      <c r="X98" s="72"/>
      <c r="Y98" s="72"/>
      <c r="Z98" s="72"/>
    </row>
    <row r="99" spans="1:26" ht="18.75" customHeight="1">
      <c r="A99" s="72"/>
      <c r="B99" s="72"/>
      <c r="C99" s="72"/>
      <c r="D99" s="72"/>
      <c r="E99" s="72"/>
      <c r="F99" s="72"/>
      <c r="G99" s="72"/>
      <c r="H99" s="72"/>
      <c r="I99" s="72"/>
      <c r="J99" s="72"/>
      <c r="K99" s="72"/>
      <c r="L99" s="72"/>
      <c r="M99" s="72"/>
      <c r="N99" s="72"/>
      <c r="O99" s="72"/>
      <c r="P99" s="72"/>
      <c r="Q99" s="72"/>
      <c r="R99" s="72"/>
      <c r="S99" s="72"/>
      <c r="T99" s="72"/>
      <c r="U99" s="72"/>
      <c r="V99" s="72"/>
      <c r="W99" s="72"/>
      <c r="X99" s="72"/>
      <c r="Y99" s="72"/>
      <c r="Z99" s="72"/>
    </row>
    <row r="100" spans="1:26" ht="18.75" customHeight="1">
      <c r="A100" s="72"/>
      <c r="B100" s="72"/>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row>
    <row r="101" spans="1:26" ht="18.75" customHeight="1">
      <c r="A101" s="72"/>
      <c r="B101" s="72"/>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row>
    <row r="102" spans="1:26" ht="18.75" customHeight="1">
      <c r="A102" s="72"/>
      <c r="B102" s="72"/>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row>
    <row r="103" spans="1:26" ht="18.75" customHeight="1">
      <c r="A103" s="72"/>
      <c r="B103" s="72"/>
      <c r="C103" s="72"/>
      <c r="D103" s="72"/>
      <c r="E103" s="72"/>
      <c r="F103" s="72"/>
      <c r="G103" s="72"/>
      <c r="H103" s="72"/>
      <c r="I103" s="72"/>
      <c r="J103" s="72"/>
      <c r="K103" s="72"/>
      <c r="L103" s="72"/>
      <c r="M103" s="72"/>
      <c r="N103" s="72"/>
      <c r="O103" s="72"/>
      <c r="P103" s="72"/>
      <c r="Q103" s="72"/>
      <c r="R103" s="72"/>
      <c r="S103" s="72"/>
      <c r="T103" s="72"/>
      <c r="U103" s="72"/>
      <c r="V103" s="72"/>
      <c r="W103" s="72"/>
      <c r="X103" s="72"/>
      <c r="Y103" s="72"/>
      <c r="Z103" s="72"/>
    </row>
    <row r="104" spans="1:26" ht="18.75" customHeight="1">
      <c r="A104" s="72"/>
      <c r="B104" s="72"/>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row>
    <row r="105" spans="1:26" ht="18.75" customHeight="1">
      <c r="A105" s="72"/>
      <c r="B105" s="72"/>
      <c r="C105" s="72"/>
      <c r="D105" s="72"/>
      <c r="E105" s="72"/>
      <c r="F105" s="72"/>
      <c r="G105" s="72"/>
      <c r="H105" s="72"/>
      <c r="I105" s="72"/>
      <c r="J105" s="72"/>
      <c r="K105" s="72"/>
      <c r="L105" s="72"/>
      <c r="M105" s="72"/>
      <c r="N105" s="72"/>
      <c r="O105" s="72"/>
      <c r="P105" s="72"/>
      <c r="Q105" s="72"/>
      <c r="R105" s="72"/>
      <c r="S105" s="72"/>
      <c r="T105" s="72"/>
      <c r="U105" s="72"/>
      <c r="V105" s="72"/>
      <c r="W105" s="72"/>
      <c r="X105" s="72"/>
      <c r="Y105" s="72"/>
      <c r="Z105" s="72"/>
    </row>
    <row r="106" spans="1:26" ht="18.75" customHeight="1">
      <c r="A106" s="72"/>
      <c r="B106" s="72"/>
      <c r="C106" s="72"/>
      <c r="D106" s="72"/>
      <c r="E106" s="72"/>
      <c r="F106" s="72"/>
      <c r="G106" s="72"/>
      <c r="H106" s="72"/>
      <c r="I106" s="72"/>
      <c r="J106" s="72"/>
      <c r="K106" s="72"/>
      <c r="L106" s="72"/>
      <c r="M106" s="72"/>
      <c r="N106" s="72"/>
      <c r="O106" s="72"/>
      <c r="P106" s="72"/>
      <c r="Q106" s="72"/>
      <c r="R106" s="72"/>
      <c r="S106" s="72"/>
      <c r="T106" s="72"/>
      <c r="U106" s="72"/>
      <c r="V106" s="72"/>
      <c r="W106" s="72"/>
      <c r="X106" s="72"/>
      <c r="Y106" s="72"/>
      <c r="Z106" s="72"/>
    </row>
    <row r="107" spans="1:26" ht="18.75" customHeight="1">
      <c r="A107" s="72"/>
      <c r="B107" s="72"/>
      <c r="C107" s="72"/>
      <c r="D107" s="72"/>
      <c r="E107" s="72"/>
      <c r="F107" s="72"/>
      <c r="G107" s="72"/>
      <c r="H107" s="72"/>
      <c r="I107" s="72"/>
      <c r="J107" s="72"/>
      <c r="K107" s="72"/>
      <c r="L107" s="72"/>
      <c r="M107" s="72"/>
      <c r="N107" s="72"/>
      <c r="O107" s="72"/>
      <c r="P107" s="72"/>
      <c r="Q107" s="72"/>
      <c r="R107" s="72"/>
      <c r="S107" s="72"/>
      <c r="T107" s="72"/>
      <c r="U107" s="72"/>
      <c r="V107" s="72"/>
      <c r="W107" s="72"/>
      <c r="X107" s="72"/>
      <c r="Y107" s="72"/>
      <c r="Z107" s="72"/>
    </row>
    <row r="108" spans="1:26" ht="18.75" customHeight="1">
      <c r="A108" s="72"/>
      <c r="B108" s="72"/>
      <c r="C108" s="72"/>
      <c r="D108" s="72"/>
      <c r="E108" s="72"/>
      <c r="F108" s="72"/>
      <c r="G108" s="72"/>
      <c r="H108" s="72"/>
      <c r="I108" s="72"/>
      <c r="J108" s="72"/>
      <c r="K108" s="72"/>
      <c r="L108" s="72"/>
      <c r="M108" s="72"/>
      <c r="N108" s="72"/>
      <c r="O108" s="72"/>
      <c r="P108" s="72"/>
      <c r="Q108" s="72"/>
      <c r="R108" s="72"/>
      <c r="S108" s="72"/>
      <c r="T108" s="72"/>
      <c r="U108" s="72"/>
      <c r="V108" s="72"/>
      <c r="W108" s="72"/>
      <c r="X108" s="72"/>
      <c r="Y108" s="72"/>
      <c r="Z108" s="72"/>
    </row>
    <row r="109" spans="1:26" ht="18.75" customHeight="1">
      <c r="A109" s="72"/>
      <c r="B109" s="72"/>
      <c r="C109" s="72"/>
      <c r="D109" s="72"/>
      <c r="E109" s="72"/>
      <c r="F109" s="72"/>
      <c r="G109" s="72"/>
      <c r="H109" s="72"/>
      <c r="I109" s="72"/>
      <c r="J109" s="72"/>
      <c r="K109" s="72"/>
      <c r="L109" s="72"/>
      <c r="M109" s="72"/>
      <c r="N109" s="72"/>
      <c r="O109" s="72"/>
      <c r="P109" s="72"/>
      <c r="Q109" s="72"/>
      <c r="R109" s="72"/>
      <c r="S109" s="72"/>
      <c r="T109" s="72"/>
      <c r="U109" s="72"/>
      <c r="V109" s="72"/>
      <c r="W109" s="72"/>
      <c r="X109" s="72"/>
      <c r="Y109" s="72"/>
      <c r="Z109" s="72"/>
    </row>
    <row r="110" spans="1:26" ht="18.75" customHeight="1">
      <c r="A110" s="72"/>
      <c r="B110" s="72"/>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row>
    <row r="111" spans="1:26" ht="18.75" customHeight="1">
      <c r="A111" s="72"/>
      <c r="B111" s="72"/>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row>
    <row r="112" spans="1:26" ht="18.75" customHeight="1">
      <c r="A112" s="72"/>
      <c r="B112" s="72"/>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row>
    <row r="113" spans="1:26" ht="18.75" customHeight="1">
      <c r="A113" s="72"/>
      <c r="B113" s="72"/>
      <c r="C113" s="72"/>
      <c r="D113" s="72"/>
      <c r="E113" s="72"/>
      <c r="F113" s="72"/>
      <c r="G113" s="72"/>
      <c r="H113" s="72"/>
      <c r="I113" s="72"/>
      <c r="J113" s="72"/>
      <c r="K113" s="72"/>
      <c r="L113" s="72"/>
      <c r="M113" s="72"/>
      <c r="N113" s="72"/>
      <c r="O113" s="72"/>
      <c r="P113" s="72"/>
      <c r="Q113" s="72"/>
      <c r="R113" s="72"/>
      <c r="S113" s="72"/>
      <c r="T113" s="72"/>
      <c r="U113" s="72"/>
      <c r="V113" s="72"/>
      <c r="W113" s="72"/>
      <c r="X113" s="72"/>
      <c r="Y113" s="72"/>
      <c r="Z113" s="72"/>
    </row>
    <row r="114" spans="1:26" ht="18.75" customHeight="1">
      <c r="A114" s="72"/>
      <c r="B114" s="72"/>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row>
    <row r="115" spans="1:26" ht="18.75" customHeight="1">
      <c r="A115" s="72"/>
      <c r="B115" s="72"/>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row>
    <row r="116" spans="1:26" ht="18.75" customHeight="1">
      <c r="A116" s="72"/>
      <c r="B116" s="72"/>
      <c r="C116" s="72"/>
      <c r="D116" s="72"/>
      <c r="E116" s="72"/>
      <c r="F116" s="72"/>
      <c r="G116" s="72"/>
      <c r="H116" s="72"/>
      <c r="I116" s="72"/>
      <c r="J116" s="72"/>
      <c r="K116" s="72"/>
      <c r="L116" s="72"/>
      <c r="M116" s="72"/>
      <c r="N116" s="72"/>
      <c r="O116" s="72"/>
      <c r="P116" s="72"/>
      <c r="Q116" s="72"/>
      <c r="R116" s="72"/>
      <c r="S116" s="72"/>
      <c r="T116" s="72"/>
      <c r="U116" s="72"/>
      <c r="V116" s="72"/>
      <c r="W116" s="72"/>
      <c r="X116" s="72"/>
      <c r="Y116" s="72"/>
      <c r="Z116" s="72"/>
    </row>
    <row r="117" spans="1:26" ht="18.75" customHeight="1">
      <c r="A117" s="72"/>
      <c r="B117" s="72"/>
      <c r="C117" s="72"/>
      <c r="D117" s="72"/>
      <c r="E117" s="72"/>
      <c r="F117" s="72"/>
      <c r="G117" s="72"/>
      <c r="H117" s="72"/>
      <c r="I117" s="72"/>
      <c r="J117" s="72"/>
      <c r="K117" s="72"/>
      <c r="L117" s="72"/>
      <c r="M117" s="72"/>
      <c r="N117" s="72"/>
      <c r="O117" s="72"/>
      <c r="P117" s="72"/>
      <c r="Q117" s="72"/>
      <c r="R117" s="72"/>
      <c r="S117" s="72"/>
      <c r="T117" s="72"/>
      <c r="U117" s="72"/>
      <c r="V117" s="72"/>
      <c r="W117" s="72"/>
      <c r="X117" s="72"/>
      <c r="Y117" s="72"/>
      <c r="Z117" s="72"/>
    </row>
    <row r="118" spans="1:26" ht="18.75" customHeight="1">
      <c r="A118" s="72"/>
      <c r="B118" s="72"/>
      <c r="C118" s="72"/>
      <c r="D118" s="72"/>
      <c r="E118" s="72"/>
      <c r="F118" s="72"/>
      <c r="G118" s="72"/>
      <c r="H118" s="72"/>
      <c r="I118" s="72"/>
      <c r="J118" s="72"/>
      <c r="K118" s="72"/>
      <c r="L118" s="72"/>
      <c r="M118" s="72"/>
      <c r="N118" s="72"/>
      <c r="O118" s="72"/>
      <c r="P118" s="72"/>
      <c r="Q118" s="72"/>
      <c r="R118" s="72"/>
      <c r="S118" s="72"/>
      <c r="T118" s="72"/>
      <c r="U118" s="72"/>
      <c r="V118" s="72"/>
      <c r="W118" s="72"/>
      <c r="X118" s="72"/>
      <c r="Y118" s="72"/>
      <c r="Z118" s="72"/>
    </row>
    <row r="119" spans="1:26" ht="18.75" customHeight="1">
      <c r="A119" s="72"/>
      <c r="B119" s="72"/>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row>
    <row r="120" spans="1:26" ht="18.75" customHeight="1">
      <c r="A120" s="72"/>
      <c r="B120" s="72"/>
      <c r="C120" s="72"/>
      <c r="D120" s="72"/>
      <c r="E120" s="72"/>
      <c r="F120" s="72"/>
      <c r="G120" s="72"/>
      <c r="H120" s="72"/>
      <c r="I120" s="72"/>
      <c r="J120" s="72"/>
      <c r="K120" s="72"/>
      <c r="L120" s="72"/>
      <c r="M120" s="72"/>
      <c r="N120" s="72"/>
      <c r="O120" s="72"/>
      <c r="P120" s="72"/>
      <c r="Q120" s="72"/>
      <c r="R120" s="72"/>
      <c r="S120" s="72"/>
      <c r="T120" s="72"/>
      <c r="U120" s="72"/>
      <c r="V120" s="72"/>
      <c r="W120" s="72"/>
      <c r="X120" s="72"/>
      <c r="Y120" s="72"/>
      <c r="Z120" s="72"/>
    </row>
    <row r="121" spans="1:26" ht="18.75" customHeight="1">
      <c r="A121" s="72"/>
      <c r="B121" s="72"/>
      <c r="C121" s="72"/>
      <c r="D121" s="72"/>
      <c r="E121" s="72"/>
      <c r="F121" s="72"/>
      <c r="G121" s="72"/>
      <c r="H121" s="72"/>
      <c r="I121" s="72"/>
      <c r="J121" s="72"/>
      <c r="K121" s="72"/>
      <c r="L121" s="72"/>
      <c r="M121" s="72"/>
      <c r="N121" s="72"/>
      <c r="O121" s="72"/>
      <c r="P121" s="72"/>
      <c r="Q121" s="72"/>
      <c r="R121" s="72"/>
      <c r="S121" s="72"/>
      <c r="T121" s="72"/>
      <c r="U121" s="72"/>
      <c r="V121" s="72"/>
      <c r="W121" s="72"/>
      <c r="X121" s="72"/>
      <c r="Y121" s="72"/>
      <c r="Z121" s="72"/>
    </row>
    <row r="122" spans="1:26" ht="18.75" customHeight="1">
      <c r="A122" s="72"/>
      <c r="B122" s="72"/>
      <c r="C122" s="72"/>
      <c r="D122" s="72"/>
      <c r="E122" s="72"/>
      <c r="F122" s="72"/>
      <c r="G122" s="72"/>
      <c r="H122" s="72"/>
      <c r="I122" s="72"/>
      <c r="J122" s="72"/>
      <c r="K122" s="72"/>
      <c r="L122" s="72"/>
      <c r="M122" s="72"/>
      <c r="N122" s="72"/>
      <c r="O122" s="72"/>
      <c r="P122" s="72"/>
      <c r="Q122" s="72"/>
      <c r="R122" s="72"/>
      <c r="S122" s="72"/>
      <c r="T122" s="72"/>
      <c r="U122" s="72"/>
      <c r="V122" s="72"/>
      <c r="W122" s="72"/>
      <c r="X122" s="72"/>
      <c r="Y122" s="72"/>
      <c r="Z122" s="72"/>
    </row>
    <row r="123" spans="1:26" ht="18.75" customHeight="1">
      <c r="A123" s="72"/>
      <c r="B123" s="72"/>
      <c r="C123" s="72"/>
      <c r="D123" s="72"/>
      <c r="E123" s="72"/>
      <c r="F123" s="72"/>
      <c r="G123" s="72"/>
      <c r="H123" s="72"/>
      <c r="I123" s="72"/>
      <c r="J123" s="72"/>
      <c r="K123" s="72"/>
      <c r="L123" s="72"/>
      <c r="M123" s="72"/>
      <c r="N123" s="72"/>
      <c r="O123" s="72"/>
      <c r="P123" s="72"/>
      <c r="Q123" s="72"/>
      <c r="R123" s="72"/>
      <c r="S123" s="72"/>
      <c r="T123" s="72"/>
      <c r="U123" s="72"/>
      <c r="V123" s="72"/>
      <c r="W123" s="72"/>
      <c r="X123" s="72"/>
      <c r="Y123" s="72"/>
      <c r="Z123" s="72"/>
    </row>
    <row r="124" spans="1:26" ht="18.75" customHeight="1">
      <c r="A124" s="72"/>
      <c r="B124" s="72"/>
      <c r="C124" s="72"/>
      <c r="D124" s="72"/>
      <c r="E124" s="72"/>
      <c r="F124" s="72"/>
      <c r="G124" s="72"/>
      <c r="H124" s="72"/>
      <c r="I124" s="72"/>
      <c r="J124" s="72"/>
      <c r="K124" s="72"/>
      <c r="L124" s="72"/>
      <c r="M124" s="72"/>
      <c r="N124" s="72"/>
      <c r="O124" s="72"/>
      <c r="P124" s="72"/>
      <c r="Q124" s="72"/>
      <c r="R124" s="72"/>
      <c r="S124" s="72"/>
      <c r="T124" s="72"/>
      <c r="U124" s="72"/>
      <c r="V124" s="72"/>
      <c r="W124" s="72"/>
      <c r="X124" s="72"/>
      <c r="Y124" s="72"/>
      <c r="Z124" s="72"/>
    </row>
    <row r="125" spans="1:26" ht="18.75" customHeight="1">
      <c r="A125" s="72"/>
      <c r="B125" s="72"/>
      <c r="C125" s="72"/>
      <c r="D125" s="72"/>
      <c r="E125" s="72"/>
      <c r="F125" s="72"/>
      <c r="G125" s="72"/>
      <c r="H125" s="72"/>
      <c r="I125" s="72"/>
      <c r="J125" s="72"/>
      <c r="K125" s="72"/>
      <c r="L125" s="72"/>
      <c r="M125" s="72"/>
      <c r="N125" s="72"/>
      <c r="O125" s="72"/>
      <c r="P125" s="72"/>
      <c r="Q125" s="72"/>
      <c r="R125" s="72"/>
      <c r="S125" s="72"/>
      <c r="T125" s="72"/>
      <c r="U125" s="72"/>
      <c r="V125" s="72"/>
      <c r="W125" s="72"/>
      <c r="X125" s="72"/>
      <c r="Y125" s="72"/>
      <c r="Z125" s="72"/>
    </row>
    <row r="126" spans="1:26" ht="18.75" customHeight="1">
      <c r="A126" s="72"/>
      <c r="B126" s="72"/>
      <c r="C126" s="72"/>
      <c r="D126" s="72"/>
      <c r="E126" s="72"/>
      <c r="F126" s="72"/>
      <c r="G126" s="72"/>
      <c r="H126" s="72"/>
      <c r="I126" s="72"/>
      <c r="J126" s="72"/>
      <c r="K126" s="72"/>
      <c r="L126" s="72"/>
      <c r="M126" s="72"/>
      <c r="N126" s="72"/>
      <c r="O126" s="72"/>
      <c r="P126" s="72"/>
      <c r="Q126" s="72"/>
      <c r="R126" s="72"/>
      <c r="S126" s="72"/>
      <c r="T126" s="72"/>
      <c r="U126" s="72"/>
      <c r="V126" s="72"/>
      <c r="W126" s="72"/>
      <c r="X126" s="72"/>
      <c r="Y126" s="72"/>
      <c r="Z126" s="72"/>
    </row>
    <row r="127" spans="1:26" ht="18.75" customHeight="1">
      <c r="A127" s="72"/>
      <c r="B127" s="72"/>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row>
    <row r="128" spans="1:26" ht="18.75" customHeight="1">
      <c r="A128" s="72"/>
      <c r="B128" s="72"/>
      <c r="C128" s="72"/>
      <c r="D128" s="72"/>
      <c r="E128" s="72"/>
      <c r="F128" s="72"/>
      <c r="G128" s="72"/>
      <c r="H128" s="72"/>
      <c r="I128" s="72"/>
      <c r="J128" s="72"/>
      <c r="K128" s="72"/>
      <c r="L128" s="72"/>
      <c r="M128" s="72"/>
      <c r="N128" s="72"/>
      <c r="O128" s="72"/>
      <c r="P128" s="72"/>
      <c r="Q128" s="72"/>
      <c r="R128" s="72"/>
      <c r="S128" s="72"/>
      <c r="T128" s="72"/>
      <c r="U128" s="72"/>
      <c r="V128" s="72"/>
      <c r="W128" s="72"/>
      <c r="X128" s="72"/>
      <c r="Y128" s="72"/>
      <c r="Z128" s="72"/>
    </row>
    <row r="129" spans="1:26" ht="18.75" customHeight="1">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row>
    <row r="130" spans="1:26" ht="18.75" customHeight="1">
      <c r="A130" s="72"/>
      <c r="B130" s="72"/>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row>
    <row r="131" spans="1:26" ht="18.75" customHeight="1">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row>
    <row r="132" spans="1:26" ht="18.75" customHeight="1">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row>
    <row r="133" spans="1:26" ht="18.75" customHeight="1">
      <c r="A133" s="72"/>
      <c r="B133" s="72"/>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row>
    <row r="134" spans="1:26" ht="18.75" customHeight="1">
      <c r="A134" s="72"/>
      <c r="B134" s="72"/>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row>
    <row r="135" spans="1:26" ht="18.75" customHeight="1">
      <c r="A135" s="72"/>
      <c r="B135" s="7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row>
    <row r="136" spans="1:26" ht="18.75" customHeight="1">
      <c r="A136" s="72"/>
      <c r="B136" s="72"/>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row>
    <row r="137" spans="1:26" ht="18.75" customHeight="1">
      <c r="A137" s="72"/>
      <c r="B137" s="72"/>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row>
    <row r="138" spans="1:26" ht="18.75" customHeight="1">
      <c r="A138" s="72"/>
      <c r="B138" s="72"/>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row>
    <row r="139" spans="1:26" ht="18.75" customHeight="1">
      <c r="A139" s="72"/>
      <c r="B139" s="72"/>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row>
    <row r="140" spans="1:26" ht="18.75" customHeight="1">
      <c r="A140" s="72"/>
      <c r="B140" s="72"/>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row>
    <row r="141" spans="1:26" ht="18.75" customHeight="1">
      <c r="A141" s="72"/>
      <c r="B141" s="72"/>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row>
    <row r="142" spans="1:26" ht="18.75" customHeight="1">
      <c r="A142" s="72"/>
      <c r="B142" s="72"/>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row>
    <row r="143" spans="1:26" ht="18.75" customHeight="1">
      <c r="A143" s="72"/>
      <c r="B143" s="72"/>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row>
    <row r="144" spans="1:26" ht="18.75" customHeight="1">
      <c r="A144" s="72"/>
      <c r="B144" s="72"/>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row>
    <row r="145" spans="1:26" ht="18.75" customHeight="1">
      <c r="A145" s="72"/>
      <c r="B145" s="72"/>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row>
    <row r="146" spans="1:26" ht="18.75" customHeight="1">
      <c r="A146" s="72"/>
      <c r="B146" s="72"/>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row>
    <row r="147" spans="1:26" ht="18.75" customHeight="1">
      <c r="A147" s="72"/>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row>
    <row r="148" spans="1:26" ht="18.75" customHeight="1">
      <c r="A148" s="72"/>
      <c r="B148" s="72"/>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row>
    <row r="149" spans="1:26" ht="18.75" customHeight="1">
      <c r="A149" s="72"/>
      <c r="B149" s="72"/>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row>
    <row r="150" spans="1:26" ht="18.75" customHeight="1">
      <c r="A150" s="72"/>
      <c r="B150" s="7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row>
    <row r="151" spans="1:26" ht="18.75" customHeight="1">
      <c r="A151" s="72"/>
      <c r="B151" s="72"/>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row>
    <row r="152" spans="1:26" ht="18.7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row>
    <row r="153" spans="1:26" ht="18.75" customHeight="1">
      <c r="A153" s="72"/>
      <c r="B153" s="72"/>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row>
    <row r="154" spans="1:26" ht="18.75" customHeight="1">
      <c r="A154" s="72"/>
      <c r="B154" s="72"/>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row>
    <row r="155" spans="1:26" ht="18.75" customHeight="1">
      <c r="A155" s="72"/>
      <c r="B155" s="72"/>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row>
    <row r="156" spans="1:26" ht="18.75" customHeight="1">
      <c r="A156" s="72"/>
      <c r="B156" s="72"/>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row>
    <row r="157" spans="1:26" ht="18.75" customHeight="1">
      <c r="A157" s="72"/>
      <c r="B157" s="72"/>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row>
    <row r="158" spans="1:26" ht="18.75" customHeight="1">
      <c r="A158" s="72"/>
      <c r="B158" s="72"/>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row>
    <row r="159" spans="1:26" ht="18.75" customHeight="1">
      <c r="A159" s="72"/>
      <c r="B159" s="72"/>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row>
    <row r="160" spans="1:26" ht="18.75" customHeight="1">
      <c r="A160" s="72"/>
      <c r="B160" s="72"/>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row>
    <row r="161" spans="1:26" ht="18.75" customHeight="1">
      <c r="A161" s="72"/>
      <c r="B161" s="72"/>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row>
    <row r="162" spans="1:26" ht="18.75" customHeight="1">
      <c r="A162" s="72"/>
      <c r="B162" s="72"/>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row>
    <row r="163" spans="1:26" ht="18.75" customHeight="1">
      <c r="A163" s="72"/>
      <c r="B163" s="72"/>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row>
    <row r="164" spans="1:26" ht="18.75" customHeight="1">
      <c r="A164" s="72"/>
      <c r="B164" s="72"/>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row>
    <row r="165" spans="1:26" ht="18.75" customHeight="1">
      <c r="A165" s="72"/>
      <c r="B165" s="72"/>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row>
    <row r="166" spans="1:26" ht="18.75" customHeight="1">
      <c r="A166" s="72"/>
      <c r="B166" s="72"/>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row>
    <row r="167" spans="1:26" ht="18.75" customHeight="1">
      <c r="A167" s="72"/>
      <c r="B167" s="72"/>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row>
    <row r="168" spans="1:26" ht="18.75" customHeight="1">
      <c r="A168" s="72"/>
      <c r="B168" s="72"/>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row>
    <row r="169" spans="1:26" ht="18.75" customHeight="1">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row>
    <row r="170" spans="1:26" ht="18.75" customHeight="1">
      <c r="A170" s="72"/>
      <c r="B170" s="72"/>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row>
    <row r="171" spans="1:26" ht="18.75" customHeight="1">
      <c r="A171" s="72"/>
      <c r="B171" s="72"/>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row>
    <row r="172" spans="1:26" ht="18.75" customHeight="1">
      <c r="A172" s="72"/>
      <c r="B172" s="72"/>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row>
    <row r="173" spans="1:26" ht="18.75" customHeight="1">
      <c r="A173" s="72"/>
      <c r="B173" s="72"/>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row>
    <row r="174" spans="1:26" ht="18.75" customHeight="1">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row>
    <row r="175" spans="1:26" ht="18.75" customHeight="1">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row>
    <row r="176" spans="1:26" ht="18.75" customHeight="1">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row>
    <row r="177" spans="1:26" ht="18.75" customHeight="1">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row>
    <row r="178" spans="1:26" ht="18.75" customHeight="1">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row>
    <row r="179" spans="1:26" ht="18.75" customHeight="1">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row>
    <row r="180" spans="1:26" ht="18.75" customHeight="1">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row>
    <row r="181" spans="1:26" ht="18.75" customHeight="1">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row>
    <row r="182" spans="1:26" ht="18.75" customHeight="1">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row>
    <row r="183" spans="1:26" ht="18.75" customHeight="1">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row>
    <row r="184" spans="1:26" ht="18.75" customHeight="1">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row>
    <row r="185" spans="1:26" ht="18.75" customHeight="1">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row>
    <row r="186" spans="1:26" ht="18.75" customHeight="1">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row>
    <row r="187" spans="1:26" ht="18.75" customHeight="1">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row>
    <row r="188" spans="1:26" ht="18.75" customHeight="1">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row>
    <row r="189" spans="1:26" ht="18.75" customHeight="1">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row>
    <row r="190" spans="1:26" ht="18.75" customHeight="1">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row>
    <row r="191" spans="1:26" ht="18.75" customHeight="1">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row>
    <row r="192" spans="1:26" ht="18.75" customHeight="1">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row>
    <row r="193" spans="1:26" ht="18.75" customHeight="1">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row>
    <row r="194" spans="1:26" ht="18.75" customHeight="1">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row>
    <row r="195" spans="1:26" ht="18.75" customHeight="1">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row>
    <row r="196" spans="1:26" ht="18.75" customHeight="1">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row>
    <row r="197" spans="1:26" ht="18.75" customHeight="1">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row>
    <row r="198" spans="1:26" ht="18.75" customHeight="1">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row>
    <row r="199" spans="1:26" ht="18.75" customHeight="1">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row>
    <row r="200" spans="1:26" ht="18.75" customHeight="1">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row>
    <row r="201" spans="1:26" ht="18.75" customHeight="1">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row>
    <row r="202" spans="1:26" ht="18.75" customHeight="1">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row>
    <row r="203" spans="1:26" ht="18.75" customHeight="1">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row>
    <row r="204" spans="1:26" ht="18.75" customHeight="1">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row>
    <row r="205" spans="1:26" ht="18.75" customHeight="1">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row>
    <row r="206" spans="1:26" ht="18.75" customHeight="1">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row>
    <row r="207" spans="1:26" ht="18.75" customHeight="1">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row>
    <row r="208" spans="1:26" ht="18.75" customHeight="1">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row>
    <row r="209" spans="1:26" ht="18.75" customHeight="1">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row>
    <row r="210" spans="1:26" ht="18.75" customHeight="1">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row>
    <row r="211" spans="1:26" ht="18.75" customHeight="1">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row>
    <row r="212" spans="1:26" ht="18.75" customHeight="1">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row>
    <row r="213" spans="1:26" ht="18.75" customHeight="1">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row>
    <row r="214" spans="1:26" ht="18.75" customHeight="1">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row>
    <row r="215" spans="1:26" ht="18.75" customHeight="1">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row>
    <row r="216" spans="1:26" ht="18.75" customHeight="1">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row>
    <row r="217" spans="1:26" ht="18.75" customHeight="1">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row>
    <row r="218" spans="1:26" ht="18.75" customHeight="1">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row>
    <row r="219" spans="1:26" ht="18.75" customHeight="1">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row>
    <row r="220" spans="1:26" ht="18.75" customHeight="1">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row>
    <row r="221" spans="1:26" ht="18.75" customHeight="1">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row>
    <row r="222" spans="1:26" ht="18.75" customHeight="1">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row>
    <row r="223" spans="1:26" ht="18.75" customHeight="1">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row>
    <row r="224" spans="1:26" ht="18.75" customHeight="1">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row>
    <row r="225" spans="1:26" ht="18.75" customHeight="1">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row>
    <row r="226" spans="1:26" ht="18.75" customHeight="1">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row>
    <row r="227" spans="1:26" ht="18.75" customHeight="1">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row>
    <row r="228" spans="1:26" ht="18.75" customHeight="1">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row>
    <row r="229" spans="1:26" ht="18.75" customHeight="1">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row>
    <row r="230" spans="1:26" ht="18.75" customHeight="1">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row>
    <row r="231" spans="1:26" ht="18.75" customHeight="1">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row>
    <row r="232" spans="1:26" ht="18.75" customHeight="1">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row>
    <row r="233" spans="1:26" ht="18.75" customHeight="1">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row>
    <row r="234" spans="1:26" ht="18.75" customHeight="1">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row>
    <row r="235" spans="1:26" ht="18.75" customHeight="1">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row>
    <row r="236" spans="1:26" ht="18.75" customHeight="1">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row>
    <row r="237" spans="1:26" ht="18.75" customHeight="1">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row>
    <row r="238" spans="1:26" ht="18.75" customHeight="1">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row>
    <row r="239" spans="1:26" ht="18.75" customHeight="1">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row>
    <row r="240" spans="1:26" ht="18.75" customHeight="1">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row>
    <row r="241" spans="1:26" ht="18.75" customHeight="1">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row>
    <row r="242" spans="1:26" ht="18.75" customHeight="1">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row>
    <row r="243" spans="1:26" ht="18.75" customHeight="1">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row>
    <row r="244" spans="1:26" ht="18.75" customHeight="1">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row>
    <row r="245" spans="1:26" ht="18.75" customHeight="1">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row>
    <row r="246" spans="1:26" ht="18.75" customHeight="1">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row>
    <row r="247" spans="1:26" ht="18.75" customHeight="1">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row>
    <row r="248" spans="1:26" ht="18.75" customHeight="1">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row>
    <row r="249" spans="1:26" ht="18.75" customHeight="1">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row>
    <row r="250" spans="1:26" ht="18.75" customHeight="1">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row>
    <row r="251" spans="1:26" ht="18.75" customHeight="1">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row>
    <row r="252" spans="1:26" ht="18.75" customHeight="1">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row>
    <row r="253" spans="1:26" ht="18.75" customHeight="1">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row>
    <row r="254" spans="1:26" ht="18.75" customHeight="1">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row>
    <row r="255" spans="1:26" ht="18.75" customHeight="1">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row>
    <row r="256" spans="1:26" ht="18.75" customHeight="1">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row>
    <row r="257" spans="1:26" ht="18.75" customHeight="1">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row>
    <row r="258" spans="1:26" ht="18.75" customHeight="1">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row>
    <row r="259" spans="1:26" ht="18.75" customHeight="1">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row>
    <row r="260" spans="1:26" ht="18.75" customHeight="1">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row>
    <row r="261" spans="1:26" ht="18.75" customHeight="1">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row>
    <row r="262" spans="1:26" ht="18.75" customHeight="1">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row>
    <row r="263" spans="1:26" ht="18.75" customHeight="1">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row>
    <row r="264" spans="1:26" ht="18.75" customHeight="1">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row>
    <row r="265" spans="1:26" ht="18.75" customHeight="1">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row>
    <row r="266" spans="1:26" ht="18.75" customHeight="1">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row>
    <row r="267" spans="1:26" ht="18.75" customHeight="1">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row>
    <row r="268" spans="1:26" ht="18.75" customHeight="1">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row>
    <row r="269" spans="1:26" ht="18.75" customHeight="1">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row>
    <row r="270" spans="1:26" ht="18.75" customHeight="1">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row>
    <row r="271" spans="1:26" ht="18.75" customHeight="1">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row>
    <row r="272" spans="1:26" ht="18.75" customHeight="1">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row>
    <row r="273" spans="1:26" ht="18.75" customHeight="1">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row>
    <row r="274" spans="1:26" ht="18.75"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row>
    <row r="275" spans="1:26" ht="18.75" customHeight="1">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row>
    <row r="276" spans="1:26" ht="18.75" customHeight="1">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row>
    <row r="277" spans="1:26" ht="18.75" customHeight="1">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row>
    <row r="278" spans="1:26" ht="18.75" customHeight="1">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row>
    <row r="279" spans="1:26" ht="18.75" customHeight="1">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row>
    <row r="280" spans="1:26" ht="18.75" customHeight="1">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row>
    <row r="281" spans="1:26" ht="18.75" customHeight="1">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row>
    <row r="282" spans="1:26" ht="18.75" customHeight="1">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row>
    <row r="283" spans="1:26" ht="18.75" customHeight="1">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row>
    <row r="284" spans="1:26" ht="18.75" customHeight="1">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row>
    <row r="285" spans="1:26" ht="18.75" customHeight="1">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row>
    <row r="286" spans="1:26" ht="18.75" customHeight="1">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row>
    <row r="287" spans="1:26" ht="18.75" customHeight="1">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row>
    <row r="288" spans="1:26" ht="18.75" customHeight="1">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row>
    <row r="289" spans="1:26" ht="18.75" customHeight="1">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row>
    <row r="290" spans="1:26" ht="18.75" customHeight="1">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row>
    <row r="291" spans="1:26" ht="18.75" customHeight="1">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row>
    <row r="292" spans="1:26" ht="18.75" customHeight="1">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row>
    <row r="293" spans="1:26" ht="18.75" customHeight="1">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row>
    <row r="294" spans="1:26" ht="18.75" customHeight="1">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row>
    <row r="295" spans="1:26" ht="18.75" customHeight="1">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row>
    <row r="296" spans="1:26" ht="18.75" customHeight="1">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row>
    <row r="297" spans="1:26" ht="18.75" customHeight="1">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row>
    <row r="298" spans="1:26" ht="18.75" customHeight="1">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row>
    <row r="299" spans="1:26" ht="18.75" customHeight="1">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row>
    <row r="300" spans="1:26" ht="18.75" customHeight="1">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row>
    <row r="301" spans="1:26" ht="18.75" customHeight="1">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row>
    <row r="302" spans="1:26" ht="18.75" customHeight="1">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row>
    <row r="303" spans="1:26" ht="18.75" customHeight="1">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row>
    <row r="304" spans="1:26" ht="18.75" customHeight="1">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row>
    <row r="305" spans="1:26" ht="18.75" customHeight="1">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row>
    <row r="306" spans="1:26" ht="18.75" customHeight="1">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row>
    <row r="307" spans="1:26" ht="18.75" customHeight="1">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row>
    <row r="308" spans="1:26" ht="18.75" customHeight="1">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row>
    <row r="309" spans="1:26" ht="18.75" customHeight="1">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row>
    <row r="310" spans="1:26" ht="18.75"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row>
    <row r="311" spans="1:26" ht="18.75"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row>
    <row r="312" spans="1:26" ht="18.75"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row>
    <row r="313" spans="1:26" ht="18.75"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row>
    <row r="314" spans="1:26" ht="18.7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row>
    <row r="315" spans="1:26" ht="18.7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row>
    <row r="316" spans="1:26" ht="18.7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row>
    <row r="317" spans="1:26" ht="18.7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row>
    <row r="318" spans="1:26" ht="18.7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row>
    <row r="319" spans="1:26" ht="18.7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row>
    <row r="320" spans="1:26" ht="18.7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row>
    <row r="321" spans="1:26" ht="18.7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row>
    <row r="322" spans="1:26" ht="18.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row>
    <row r="323" spans="1:26" ht="18.7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row>
    <row r="324" spans="1:26" ht="18.7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row>
    <row r="325" spans="1:26" ht="18.75" customHeight="1">
      <c r="A325" s="72"/>
      <c r="B325" s="72"/>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row>
    <row r="326" spans="1:26" ht="18.75" customHeight="1">
      <c r="A326" s="72"/>
      <c r="B326" s="72"/>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row>
    <row r="327" spans="1:26" ht="18.75" customHeight="1">
      <c r="A327" s="72"/>
      <c r="B327" s="72"/>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row>
    <row r="328" spans="1:26" ht="18.75" customHeight="1">
      <c r="A328" s="72"/>
      <c r="B328" s="72"/>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row>
    <row r="329" spans="1:26" ht="18.75" customHeight="1">
      <c r="A329" s="72"/>
      <c r="B329" s="72"/>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row>
    <row r="330" spans="1:26" ht="18.75" customHeight="1">
      <c r="A330" s="72"/>
      <c r="B330" s="72"/>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row>
    <row r="331" spans="1:26" ht="18.75" customHeight="1">
      <c r="A331" s="72"/>
      <c r="B331" s="72"/>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row>
    <row r="332" spans="1:26" ht="18.75" customHeight="1">
      <c r="A332" s="72"/>
      <c r="B332" s="72"/>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row>
    <row r="333" spans="1:26" ht="18.75" customHeight="1">
      <c r="A333" s="72"/>
      <c r="B333" s="72"/>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row>
    <row r="334" spans="1:26" ht="18.75" customHeight="1">
      <c r="A334" s="72"/>
      <c r="B334" s="72"/>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row>
    <row r="335" spans="1:26" ht="18.75" customHeight="1">
      <c r="A335" s="72"/>
      <c r="B335" s="72"/>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row>
    <row r="336" spans="1:26" ht="18.75" customHeight="1">
      <c r="A336" s="72"/>
      <c r="B336" s="72"/>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row>
    <row r="337" spans="1:26" ht="18.75" customHeight="1">
      <c r="A337" s="72"/>
      <c r="B337" s="72"/>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row>
    <row r="338" spans="1:26" ht="18.75" customHeight="1">
      <c r="A338" s="72"/>
      <c r="B338" s="72"/>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row>
    <row r="339" spans="1:26" ht="18.75" customHeight="1">
      <c r="A339" s="72"/>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row>
    <row r="340" spans="1:26" ht="18.75" customHeight="1">
      <c r="A340" s="72"/>
      <c r="B340" s="72"/>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row>
    <row r="341" spans="1:26" ht="18.75" customHeight="1">
      <c r="A341" s="72"/>
      <c r="B341" s="72"/>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row>
    <row r="342" spans="1:26" ht="18.75" customHeight="1">
      <c r="A342" s="72"/>
      <c r="B342" s="72"/>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row>
    <row r="343" spans="1:26" ht="18.75" customHeight="1">
      <c r="A343" s="72"/>
      <c r="B343" s="72"/>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row>
    <row r="344" spans="1:26" ht="18.75" customHeight="1">
      <c r="A344" s="72"/>
      <c r="B344" s="72"/>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row>
    <row r="345" spans="1:26" ht="18.75" customHeight="1">
      <c r="A345" s="72"/>
      <c r="B345" s="72"/>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row>
    <row r="346" spans="1:26" ht="18.75" customHeight="1">
      <c r="A346" s="72"/>
      <c r="B346" s="72"/>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row>
    <row r="347" spans="1:26" ht="18.75" customHeight="1">
      <c r="A347" s="72"/>
      <c r="B347" s="72"/>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row>
    <row r="348" spans="1:26" ht="18.75" customHeight="1">
      <c r="A348" s="72"/>
      <c r="B348" s="72"/>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row>
    <row r="349" spans="1:26" ht="18.75" customHeight="1">
      <c r="A349" s="72"/>
      <c r="B349" s="72"/>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row>
    <row r="350" spans="1:26" ht="18.75" customHeight="1">
      <c r="A350" s="72"/>
      <c r="B350" s="72"/>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row>
    <row r="351" spans="1:26" ht="18.75" customHeight="1">
      <c r="A351" s="72"/>
      <c r="B351" s="72"/>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row>
    <row r="352" spans="1:26" ht="18.75" customHeight="1">
      <c r="A352" s="72"/>
      <c r="B352" s="72"/>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row>
    <row r="353" spans="1:26" ht="18.75" customHeight="1">
      <c r="A353" s="72"/>
      <c r="B353" s="72"/>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row>
    <row r="354" spans="1:26" ht="18.75" customHeight="1">
      <c r="A354" s="72"/>
      <c r="B354" s="72"/>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row>
    <row r="355" spans="1:26" ht="18.75" customHeight="1">
      <c r="A355" s="72"/>
      <c r="B355" s="72"/>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row>
    <row r="356" spans="1:26" ht="18.75" customHeight="1">
      <c r="A356" s="72"/>
      <c r="B356" s="72"/>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row>
    <row r="357" spans="1:26" ht="18.75" customHeight="1">
      <c r="A357" s="72"/>
      <c r="B357" s="72"/>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row>
    <row r="358" spans="1:26" ht="18.75" customHeight="1">
      <c r="A358" s="72"/>
      <c r="B358" s="72"/>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row>
    <row r="359" spans="1:26" ht="18.75" customHeight="1">
      <c r="A359" s="72"/>
      <c r="B359" s="72"/>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row>
    <row r="360" spans="1:26" ht="18.75" customHeight="1">
      <c r="A360" s="72"/>
      <c r="B360" s="72"/>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row>
    <row r="361" spans="1:26" ht="18.75" customHeight="1">
      <c r="A361" s="72"/>
      <c r="B361" s="72"/>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row>
    <row r="362" spans="1:26" ht="18.75" customHeight="1">
      <c r="A362" s="72"/>
      <c r="B362" s="72"/>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row>
    <row r="363" spans="1:26" ht="18.75" customHeight="1">
      <c r="A363" s="72"/>
      <c r="B363" s="72"/>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row>
    <row r="364" spans="1:26" ht="18.75" customHeight="1">
      <c r="A364" s="72"/>
      <c r="B364" s="72"/>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row>
    <row r="365" spans="1:26" ht="18.75" customHeight="1">
      <c r="A365" s="72"/>
      <c r="B365" s="72"/>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row>
    <row r="366" spans="1:26" ht="18.75" customHeight="1">
      <c r="A366" s="72"/>
      <c r="B366" s="72"/>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row>
    <row r="367" spans="1:26" ht="18.75" customHeight="1">
      <c r="A367" s="72"/>
      <c r="B367" s="72"/>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row>
    <row r="368" spans="1:26" ht="18.75" customHeight="1">
      <c r="A368" s="72"/>
      <c r="B368" s="72"/>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row>
    <row r="369" spans="1:26" ht="18.75" customHeight="1">
      <c r="A369" s="72"/>
      <c r="B369" s="72"/>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row>
    <row r="370" spans="1:26" ht="18.75" customHeight="1">
      <c r="A370" s="72"/>
      <c r="B370" s="72"/>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row>
    <row r="371" spans="1:26" ht="18.75" customHeight="1">
      <c r="A371" s="72"/>
      <c r="B371" s="72"/>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row>
    <row r="372" spans="1:26" ht="18.75" customHeight="1">
      <c r="A372" s="72"/>
      <c r="B372" s="72"/>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row>
    <row r="373" spans="1:26" ht="18.75" customHeight="1">
      <c r="A373" s="72"/>
      <c r="B373" s="72"/>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row>
    <row r="374" spans="1:26" ht="18.75" customHeight="1">
      <c r="A374" s="72"/>
      <c r="B374" s="72"/>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row>
    <row r="375" spans="1:26" ht="18.75" customHeight="1">
      <c r="A375" s="72"/>
      <c r="B375" s="72"/>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row>
    <row r="376" spans="1:26" ht="18.75" customHeight="1">
      <c r="A376" s="72"/>
      <c r="B376" s="72"/>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row>
    <row r="377" spans="1:26" ht="18.75" customHeight="1">
      <c r="A377" s="72"/>
      <c r="B377" s="72"/>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row>
    <row r="378" spans="1:26" ht="18.75" customHeight="1">
      <c r="A378" s="72"/>
      <c r="B378" s="72"/>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row>
    <row r="379" spans="1:26" ht="18.75" customHeight="1">
      <c r="A379" s="72"/>
      <c r="B379" s="72"/>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row>
    <row r="380" spans="1:26" ht="18.75" customHeight="1">
      <c r="A380" s="72"/>
      <c r="B380" s="72"/>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row>
    <row r="381" spans="1:26" ht="18.75" customHeight="1">
      <c r="A381" s="72"/>
      <c r="B381" s="72"/>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row>
    <row r="382" spans="1:26" ht="18.75" customHeight="1">
      <c r="A382" s="72"/>
      <c r="B382" s="72"/>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row>
    <row r="383" spans="1:26" ht="18.75" customHeight="1">
      <c r="A383" s="72"/>
      <c r="B383" s="72"/>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row>
    <row r="384" spans="1:26" ht="18.75" customHeight="1">
      <c r="A384" s="72"/>
      <c r="B384" s="72"/>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row>
    <row r="385" spans="1:26" ht="18.75" customHeight="1">
      <c r="A385" s="72"/>
      <c r="B385" s="72"/>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row>
    <row r="386" spans="1:26" ht="18.75" customHeight="1">
      <c r="A386" s="72"/>
      <c r="B386" s="72"/>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row>
    <row r="387" spans="1:26" ht="18.75" customHeight="1">
      <c r="A387" s="72"/>
      <c r="B387" s="72"/>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row>
    <row r="388" spans="1:26" ht="18.75" customHeight="1">
      <c r="A388" s="72"/>
      <c r="B388" s="72"/>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row>
    <row r="389" spans="1:26" ht="18.75" customHeight="1">
      <c r="A389" s="72"/>
      <c r="B389" s="72"/>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row>
    <row r="390" spans="1:26" ht="18.75" customHeight="1">
      <c r="A390" s="72"/>
      <c r="B390" s="72"/>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row>
    <row r="391" spans="1:26" ht="18.75" customHeight="1">
      <c r="A391" s="72"/>
      <c r="B391" s="72"/>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row>
    <row r="392" spans="1:26" ht="18.75" customHeight="1">
      <c r="A392" s="72"/>
      <c r="B392" s="72"/>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row>
    <row r="393" spans="1:26" ht="18.75" customHeight="1">
      <c r="A393" s="72"/>
      <c r="B393" s="72"/>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row>
    <row r="394" spans="1:26" ht="18.75" customHeight="1">
      <c r="A394" s="72"/>
      <c r="B394" s="72"/>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row>
    <row r="395" spans="1:26" ht="18.75" customHeight="1">
      <c r="A395" s="72"/>
      <c r="B395" s="72"/>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row>
    <row r="396" spans="1:26" ht="18.75" customHeight="1">
      <c r="A396" s="72"/>
      <c r="B396" s="72"/>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row>
    <row r="397" spans="1:26" ht="18.75" customHeight="1">
      <c r="A397" s="72"/>
      <c r="B397" s="72"/>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row>
    <row r="398" spans="1:26" ht="18.75" customHeight="1">
      <c r="A398" s="72"/>
      <c r="B398" s="72"/>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row>
    <row r="399" spans="1:26" ht="18.75" customHeight="1">
      <c r="A399" s="72"/>
      <c r="B399" s="72"/>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row>
    <row r="400" spans="1:26" ht="18.75" customHeight="1">
      <c r="A400" s="72"/>
      <c r="B400" s="72"/>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row>
    <row r="401" spans="1:26" ht="18.75" customHeight="1">
      <c r="A401" s="72"/>
      <c r="B401" s="72"/>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row>
    <row r="402" spans="1:26" ht="18.75" customHeight="1">
      <c r="A402" s="72"/>
      <c r="B402" s="72"/>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row>
    <row r="403" spans="1:26" ht="18.75" customHeight="1">
      <c r="A403" s="72"/>
      <c r="B403" s="72"/>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row>
    <row r="404" spans="1:26" ht="18.75" customHeight="1">
      <c r="A404" s="72"/>
      <c r="B404" s="72"/>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row>
    <row r="405" spans="1:26" ht="18.75" customHeight="1">
      <c r="A405" s="72"/>
      <c r="B405" s="72"/>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row>
    <row r="406" spans="1:26" ht="18.75" customHeight="1">
      <c r="A406" s="72"/>
      <c r="B406" s="72"/>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row>
    <row r="407" spans="1:26" ht="18.75" customHeight="1">
      <c r="A407" s="72"/>
      <c r="B407" s="72"/>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row>
    <row r="408" spans="1:26" ht="18.75" customHeight="1">
      <c r="A408" s="72"/>
      <c r="B408" s="72"/>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row>
    <row r="409" spans="1:26" ht="18.75" customHeight="1">
      <c r="A409" s="72"/>
      <c r="B409" s="72"/>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row>
    <row r="410" spans="1:26" ht="18.75" customHeight="1">
      <c r="A410" s="72"/>
      <c r="B410" s="72"/>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row>
    <row r="411" spans="1:26" ht="18.75" customHeight="1">
      <c r="A411" s="72"/>
      <c r="B411" s="72"/>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row>
    <row r="412" spans="1:26" ht="18.75" customHeight="1">
      <c r="A412" s="72"/>
      <c r="B412" s="72"/>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row>
    <row r="413" spans="1:26" ht="18.75" customHeight="1">
      <c r="A413" s="72"/>
      <c r="B413" s="72"/>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row>
    <row r="414" spans="1:26" ht="18.75" customHeight="1">
      <c r="A414" s="72"/>
      <c r="B414" s="72"/>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row>
    <row r="415" spans="1:26" ht="18.75" customHeight="1">
      <c r="A415" s="72"/>
      <c r="B415" s="72"/>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row>
    <row r="416" spans="1:26" ht="18.75" customHeight="1">
      <c r="A416" s="72"/>
      <c r="B416" s="72"/>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row>
    <row r="417" spans="1:26" ht="18.75" customHeight="1">
      <c r="A417" s="72"/>
      <c r="B417" s="72"/>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row>
    <row r="418" spans="1:26" ht="18.75" customHeight="1">
      <c r="A418" s="72"/>
      <c r="B418" s="72"/>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row>
    <row r="419" spans="1:26" ht="18.75" customHeight="1">
      <c r="A419" s="72"/>
      <c r="B419" s="72"/>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row>
    <row r="420" spans="1:26" ht="18.75" customHeight="1">
      <c r="A420" s="72"/>
      <c r="B420" s="72"/>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row>
    <row r="421" spans="1:26" ht="18.75" customHeight="1">
      <c r="A421" s="72"/>
      <c r="B421" s="72"/>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row>
    <row r="422" spans="1:26" ht="18.75" customHeight="1">
      <c r="A422" s="72"/>
      <c r="B422" s="72"/>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row>
    <row r="423" spans="1:26" ht="18.75" customHeight="1">
      <c r="A423" s="72"/>
      <c r="B423" s="72"/>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row>
    <row r="424" spans="1:26" ht="18.75" customHeight="1">
      <c r="A424" s="72"/>
      <c r="B424" s="72"/>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row>
    <row r="425" spans="1:26" ht="18.75" customHeight="1">
      <c r="A425" s="72"/>
      <c r="B425" s="72"/>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row>
    <row r="426" spans="1:26" ht="18.75" customHeight="1">
      <c r="A426" s="72"/>
      <c r="B426" s="72"/>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row>
    <row r="427" spans="1:26" ht="18.75" customHeight="1">
      <c r="A427" s="72"/>
      <c r="B427" s="72"/>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row>
    <row r="428" spans="1:26" ht="18.75" customHeight="1">
      <c r="A428" s="72"/>
      <c r="B428" s="72"/>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row>
    <row r="429" spans="1:26" ht="18.75" customHeight="1">
      <c r="A429" s="72"/>
      <c r="B429" s="72"/>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row>
    <row r="430" spans="1:26" ht="18.75" customHeight="1">
      <c r="A430" s="72"/>
      <c r="B430" s="72"/>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row>
    <row r="431" spans="1:26" ht="18.75" customHeight="1">
      <c r="A431" s="72"/>
      <c r="B431" s="72"/>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row>
    <row r="432" spans="1:26" ht="18.75" customHeight="1">
      <c r="A432" s="72"/>
      <c r="B432" s="72"/>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row>
    <row r="433" spans="1:26" ht="18.75" customHeight="1">
      <c r="A433" s="72"/>
      <c r="B433" s="72"/>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row>
    <row r="434" spans="1:26" ht="18.75" customHeight="1">
      <c r="A434" s="72"/>
      <c r="B434" s="72"/>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row>
    <row r="435" spans="1:26" ht="18.75" customHeight="1">
      <c r="A435" s="72"/>
      <c r="B435" s="72"/>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row>
    <row r="436" spans="1:26" ht="18.75" customHeight="1">
      <c r="A436" s="72"/>
      <c r="B436" s="72"/>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row>
    <row r="437" spans="1:26" ht="18.75" customHeight="1">
      <c r="A437" s="72"/>
      <c r="B437" s="72"/>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row>
    <row r="438" spans="1:26" ht="18.75" customHeight="1">
      <c r="A438" s="72"/>
      <c r="B438" s="72"/>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row>
    <row r="439" spans="1:26" ht="18.75" customHeight="1">
      <c r="A439" s="72"/>
      <c r="B439" s="72"/>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row>
    <row r="440" spans="1:26" ht="18.75" customHeight="1">
      <c r="A440" s="72"/>
      <c r="B440" s="72"/>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row>
    <row r="441" spans="1:26" ht="18.75" customHeight="1">
      <c r="A441" s="72"/>
      <c r="B441" s="72"/>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row>
    <row r="442" spans="1:26" ht="18.75" customHeight="1">
      <c r="A442" s="72"/>
      <c r="B442" s="72"/>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row>
    <row r="443" spans="1:26" ht="18.75" customHeight="1">
      <c r="A443" s="72"/>
      <c r="B443" s="72"/>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row>
    <row r="444" spans="1:26" ht="18.75" customHeight="1">
      <c r="A444" s="72"/>
      <c r="B444" s="72"/>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row>
    <row r="445" spans="1:26" ht="18.75" customHeight="1">
      <c r="A445" s="72"/>
      <c r="B445" s="72"/>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row>
    <row r="446" spans="1:26" ht="18.75" customHeight="1">
      <c r="A446" s="72"/>
      <c r="B446" s="72"/>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row>
    <row r="447" spans="1:26" ht="18.75" customHeight="1">
      <c r="A447" s="72"/>
      <c r="B447" s="72"/>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row>
    <row r="448" spans="1:26" ht="18.75" customHeight="1">
      <c r="A448" s="72"/>
      <c r="B448" s="72"/>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row>
    <row r="449" spans="1:26" ht="18.75" customHeight="1">
      <c r="A449" s="72"/>
      <c r="B449" s="72"/>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row>
    <row r="450" spans="1:26" ht="18.75" customHeight="1">
      <c r="A450" s="72"/>
      <c r="B450" s="72"/>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row>
    <row r="451" spans="1:26" ht="18.75" customHeight="1">
      <c r="A451" s="72"/>
      <c r="B451" s="72"/>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row>
    <row r="452" spans="1:26" ht="18.75" customHeight="1">
      <c r="A452" s="72"/>
      <c r="B452" s="72"/>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row>
    <row r="453" spans="1:26" ht="18.75" customHeight="1">
      <c r="A453" s="72"/>
      <c r="B453" s="72"/>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row>
    <row r="454" spans="1:26" ht="18.75" customHeight="1">
      <c r="A454" s="72"/>
      <c r="B454" s="72"/>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row>
    <row r="455" spans="1:26" ht="18.75" customHeight="1">
      <c r="A455" s="72"/>
      <c r="B455" s="72"/>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row>
    <row r="456" spans="1:26" ht="18.75" customHeight="1">
      <c r="A456" s="72"/>
      <c r="B456" s="72"/>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row>
    <row r="457" spans="1:26" ht="18.75" customHeight="1">
      <c r="A457" s="72"/>
      <c r="B457" s="72"/>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row>
    <row r="458" spans="1:26" ht="18.75" customHeight="1">
      <c r="A458" s="72"/>
      <c r="B458" s="72"/>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row>
    <row r="459" spans="1:26" ht="18.75" customHeight="1">
      <c r="A459" s="72"/>
      <c r="B459" s="72"/>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row>
    <row r="460" spans="1:26" ht="18.75" customHeight="1">
      <c r="A460" s="72"/>
      <c r="B460" s="72"/>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row>
    <row r="461" spans="1:26" ht="18.75" customHeight="1">
      <c r="A461" s="72"/>
      <c r="B461" s="72"/>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row>
    <row r="462" spans="1:26" ht="18.75" customHeight="1">
      <c r="A462" s="72"/>
      <c r="B462" s="72"/>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row>
    <row r="463" spans="1:26" ht="18.75" customHeight="1">
      <c r="A463" s="72"/>
      <c r="B463" s="72"/>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row>
    <row r="464" spans="1:26" ht="18.75" customHeight="1">
      <c r="A464" s="72"/>
      <c r="B464" s="72"/>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row>
    <row r="465" spans="1:26" ht="18.75" customHeight="1">
      <c r="A465" s="72"/>
      <c r="B465" s="72"/>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row>
    <row r="466" spans="1:26" ht="18.75" customHeight="1">
      <c r="A466" s="72"/>
      <c r="B466" s="72"/>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row>
    <row r="467" spans="1:26" ht="18.75" customHeight="1">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row>
    <row r="468" spans="1:26" ht="18.75" customHeight="1">
      <c r="A468" s="72"/>
      <c r="B468" s="72"/>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row>
    <row r="469" spans="1:26" ht="18.75" customHeight="1">
      <c r="A469" s="72"/>
      <c r="B469" s="72"/>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row>
    <row r="470" spans="1:26" ht="18.75" customHeight="1">
      <c r="A470" s="72"/>
      <c r="B470" s="72"/>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row>
    <row r="471" spans="1:26" ht="18.75" customHeight="1">
      <c r="A471" s="72"/>
      <c r="B471" s="72"/>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row>
    <row r="472" spans="1:26" ht="18.75" customHeight="1">
      <c r="A472" s="72"/>
      <c r="B472" s="72"/>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row>
    <row r="473" spans="1:26" ht="18.75" customHeight="1">
      <c r="A473" s="72"/>
      <c r="B473" s="72"/>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row>
    <row r="474" spans="1:26" ht="18.75" customHeight="1">
      <c r="A474" s="72"/>
      <c r="B474" s="72"/>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row>
    <row r="475" spans="1:26" ht="18.75" customHeight="1">
      <c r="A475" s="72"/>
      <c r="B475" s="72"/>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row>
    <row r="476" spans="1:26" ht="18.75" customHeight="1">
      <c r="A476" s="72"/>
      <c r="B476" s="72"/>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row>
    <row r="477" spans="1:26" ht="18.75" customHeight="1">
      <c r="A477" s="72"/>
      <c r="B477" s="72"/>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row>
    <row r="478" spans="1:26" ht="18.75" customHeight="1">
      <c r="A478" s="72"/>
      <c r="B478" s="72"/>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row>
    <row r="479" spans="1:26" ht="18.75" customHeight="1">
      <c r="A479" s="72"/>
      <c r="B479" s="72"/>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row>
    <row r="480" spans="1:26" ht="18.75" customHeight="1">
      <c r="A480" s="72"/>
      <c r="B480" s="72"/>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row>
    <row r="481" spans="1:26" ht="18.75" customHeight="1">
      <c r="A481" s="72"/>
      <c r="B481" s="72"/>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row>
    <row r="482" spans="1:26" ht="18.75" customHeight="1">
      <c r="A482" s="72"/>
      <c r="B482" s="72"/>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row>
    <row r="483" spans="1:26" ht="18.75" customHeight="1">
      <c r="A483" s="72"/>
      <c r="B483" s="72"/>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row>
    <row r="484" spans="1:26" ht="18.75" customHeight="1">
      <c r="A484" s="72"/>
      <c r="B484" s="72"/>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row>
    <row r="485" spans="1:26" ht="18.75" customHeight="1">
      <c r="A485" s="72"/>
      <c r="B485" s="72"/>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row>
    <row r="486" spans="1:26" ht="18.75" customHeight="1">
      <c r="A486" s="72"/>
      <c r="B486" s="72"/>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row>
    <row r="487" spans="1:26" ht="18.75" customHeight="1">
      <c r="A487" s="72"/>
      <c r="B487" s="72"/>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row>
    <row r="488" spans="1:26" ht="18.75" customHeight="1">
      <c r="A488" s="72"/>
      <c r="B488" s="72"/>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row>
    <row r="489" spans="1:26" ht="18.75" customHeight="1">
      <c r="A489" s="72"/>
      <c r="B489" s="72"/>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row>
    <row r="490" spans="1:26" ht="18.75" customHeight="1">
      <c r="A490" s="72"/>
      <c r="B490" s="72"/>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row>
    <row r="491" spans="1:26" ht="18.75" customHeight="1">
      <c r="A491" s="72"/>
      <c r="B491" s="72"/>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row>
    <row r="492" spans="1:26" ht="18.75" customHeight="1">
      <c r="A492" s="72"/>
      <c r="B492" s="72"/>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row>
    <row r="493" spans="1:26" ht="18.75" customHeight="1">
      <c r="A493" s="72"/>
      <c r="B493" s="72"/>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row>
    <row r="494" spans="1:26" ht="18.75" customHeight="1">
      <c r="A494" s="72"/>
      <c r="B494" s="72"/>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row>
    <row r="495" spans="1:26" ht="18.75" customHeight="1">
      <c r="A495" s="72"/>
      <c r="B495" s="72"/>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row>
    <row r="496" spans="1:26" ht="18.75" customHeight="1">
      <c r="A496" s="72"/>
      <c r="B496" s="72"/>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row>
    <row r="497" spans="1:26" ht="18.75" customHeight="1">
      <c r="A497" s="72"/>
      <c r="B497" s="72"/>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row>
    <row r="498" spans="1:26" ht="18.75" customHeight="1">
      <c r="A498" s="72"/>
      <c r="B498" s="72"/>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row>
    <row r="499" spans="1:26" ht="18.75" customHeight="1">
      <c r="A499" s="72"/>
      <c r="B499" s="72"/>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row>
    <row r="500" spans="1:26" ht="18.75" customHeight="1">
      <c r="A500" s="72"/>
      <c r="B500" s="72"/>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row>
    <row r="501" spans="1:26" ht="18.75" customHeight="1">
      <c r="A501" s="72"/>
      <c r="B501" s="72"/>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row>
    <row r="502" spans="1:26" ht="18.75" customHeight="1">
      <c r="A502" s="72"/>
      <c r="B502" s="72"/>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row>
    <row r="503" spans="1:26" ht="18.75" customHeight="1">
      <c r="A503" s="72"/>
      <c r="B503" s="72"/>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row>
    <row r="504" spans="1:26" ht="18.75" customHeight="1">
      <c r="A504" s="72"/>
      <c r="B504" s="72"/>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row>
    <row r="505" spans="1:26" ht="18.75" customHeight="1">
      <c r="A505" s="72"/>
      <c r="B505" s="72"/>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row>
    <row r="506" spans="1:26" ht="18.75" customHeight="1">
      <c r="A506" s="72"/>
      <c r="B506" s="72"/>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row>
    <row r="507" spans="1:26" ht="18.75" customHeight="1">
      <c r="A507" s="72"/>
      <c r="B507" s="72"/>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row>
    <row r="508" spans="1:26" ht="18.75" customHeight="1">
      <c r="A508" s="72"/>
      <c r="B508" s="72"/>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row>
    <row r="509" spans="1:26" ht="18.75" customHeight="1">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row>
    <row r="510" spans="1:26" ht="18.75" customHeight="1">
      <c r="A510" s="72"/>
      <c r="B510" s="72"/>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row>
    <row r="511" spans="1:26" ht="18.75" customHeight="1">
      <c r="A511" s="72"/>
      <c r="B511" s="72"/>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row>
    <row r="512" spans="1:26" ht="18.75" customHeight="1">
      <c r="A512" s="72"/>
      <c r="B512" s="72"/>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row>
    <row r="513" spans="1:26" ht="18.75" customHeight="1">
      <c r="A513" s="72"/>
      <c r="B513" s="72"/>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row>
    <row r="514" spans="1:26" ht="18.75" customHeight="1">
      <c r="A514" s="72"/>
      <c r="B514" s="72"/>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row>
    <row r="515" spans="1:26" ht="18.75" customHeight="1">
      <c r="A515" s="72"/>
      <c r="B515" s="72"/>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row>
    <row r="516" spans="1:26" ht="18.75" customHeight="1">
      <c r="A516" s="72"/>
      <c r="B516" s="72"/>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row>
    <row r="517" spans="1:26" ht="18.75" customHeight="1">
      <c r="A517" s="72"/>
      <c r="B517" s="72"/>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row>
    <row r="518" spans="1:26" ht="18.75" customHeight="1">
      <c r="A518" s="72"/>
      <c r="B518" s="72"/>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row>
    <row r="519" spans="1:26" ht="18.75" customHeight="1">
      <c r="A519" s="72"/>
      <c r="B519" s="72"/>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row>
    <row r="520" spans="1:26" ht="18.75" customHeight="1">
      <c r="A520" s="72"/>
      <c r="B520" s="72"/>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row>
    <row r="521" spans="1:26" ht="18.75" customHeight="1">
      <c r="A521" s="72"/>
      <c r="B521" s="72"/>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row>
    <row r="522" spans="1:26" ht="18.75" customHeight="1">
      <c r="A522" s="72"/>
      <c r="B522" s="72"/>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row>
    <row r="523" spans="1:26" ht="18.75" customHeight="1">
      <c r="A523" s="72"/>
      <c r="B523" s="72"/>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row>
    <row r="524" spans="1:26" ht="18.75" customHeight="1">
      <c r="A524" s="72"/>
      <c r="B524" s="72"/>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row>
    <row r="525" spans="1:26" ht="18.75" customHeight="1">
      <c r="A525" s="72"/>
      <c r="B525" s="72"/>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row>
    <row r="526" spans="1:26" ht="18.75" customHeight="1">
      <c r="A526" s="72"/>
      <c r="B526" s="72"/>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row>
    <row r="527" spans="1:26" ht="18.75" customHeight="1">
      <c r="A527" s="72"/>
      <c r="B527" s="72"/>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row>
    <row r="528" spans="1:26" ht="18.75" customHeight="1">
      <c r="A528" s="72"/>
      <c r="B528" s="72"/>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row>
    <row r="529" spans="1:26" ht="18.75" customHeight="1">
      <c r="A529" s="72"/>
      <c r="B529" s="72"/>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row>
    <row r="530" spans="1:26" ht="18.75" customHeight="1">
      <c r="A530" s="72"/>
      <c r="B530" s="72"/>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row>
    <row r="531" spans="1:26" ht="18.75" customHeight="1">
      <c r="A531" s="72"/>
      <c r="B531" s="72"/>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row>
    <row r="532" spans="1:26" ht="18.75" customHeight="1">
      <c r="A532" s="72"/>
      <c r="B532" s="72"/>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row>
    <row r="533" spans="1:26" ht="18.75" customHeight="1">
      <c r="A533" s="72"/>
      <c r="B533" s="72"/>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row>
    <row r="534" spans="1:26" ht="18.75" customHeight="1">
      <c r="A534" s="72"/>
      <c r="B534" s="72"/>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row>
    <row r="535" spans="1:26" ht="18.75" customHeight="1">
      <c r="A535" s="72"/>
      <c r="B535" s="72"/>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row>
    <row r="536" spans="1:26" ht="18.75" customHeight="1">
      <c r="A536" s="72"/>
      <c r="B536" s="72"/>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row>
    <row r="537" spans="1:26" ht="18.75" customHeight="1">
      <c r="A537" s="72"/>
      <c r="B537" s="72"/>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row>
    <row r="538" spans="1:26" ht="18.75" customHeight="1">
      <c r="A538" s="72"/>
      <c r="B538" s="72"/>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row>
    <row r="539" spans="1:26" ht="18.75" customHeight="1">
      <c r="A539" s="72"/>
      <c r="B539" s="72"/>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row>
    <row r="540" spans="1:26" ht="18.75" customHeight="1">
      <c r="A540" s="72"/>
      <c r="B540" s="72"/>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row>
    <row r="541" spans="1:26" ht="18.75" customHeight="1">
      <c r="A541" s="72"/>
      <c r="B541" s="72"/>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row>
    <row r="542" spans="1:26" ht="18.75" customHeight="1">
      <c r="A542" s="72"/>
      <c r="B542" s="72"/>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row>
    <row r="543" spans="1:26" ht="18.75" customHeight="1">
      <c r="A543" s="72"/>
      <c r="B543" s="72"/>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row>
    <row r="544" spans="1:26" ht="18.75" customHeight="1">
      <c r="A544" s="72"/>
      <c r="B544" s="72"/>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row>
    <row r="545" spans="1:26" ht="18.75" customHeight="1">
      <c r="A545" s="72"/>
      <c r="B545" s="72"/>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row>
    <row r="546" spans="1:26" ht="18.75" customHeight="1">
      <c r="A546" s="72"/>
      <c r="B546" s="72"/>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row>
    <row r="547" spans="1:26" ht="18.75" customHeight="1">
      <c r="A547" s="72"/>
      <c r="B547" s="72"/>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row>
    <row r="548" spans="1:26" ht="18.75" customHeight="1">
      <c r="A548" s="72"/>
      <c r="B548" s="72"/>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row>
    <row r="549" spans="1:26" ht="18.75" customHeight="1">
      <c r="A549" s="72"/>
      <c r="B549" s="72"/>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row>
    <row r="550" spans="1:26" ht="18.75" customHeight="1">
      <c r="A550" s="72"/>
      <c r="B550" s="72"/>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row>
    <row r="551" spans="1:26" ht="18.75" customHeight="1">
      <c r="A551" s="72"/>
      <c r="B551" s="72"/>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row>
    <row r="552" spans="1:26" ht="18.75" customHeight="1">
      <c r="A552" s="72"/>
      <c r="B552" s="72"/>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row>
    <row r="553" spans="1:26" ht="18.75" customHeight="1">
      <c r="A553" s="72"/>
      <c r="B553" s="72"/>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row>
    <row r="554" spans="1:26" ht="18.75" customHeight="1">
      <c r="A554" s="72"/>
      <c r="B554" s="72"/>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row>
    <row r="555" spans="1:26" ht="18.75" customHeight="1">
      <c r="A555" s="72"/>
      <c r="B555" s="72"/>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row>
    <row r="556" spans="1:26" ht="18.75" customHeight="1">
      <c r="A556" s="72"/>
      <c r="B556" s="72"/>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row>
    <row r="557" spans="1:26" ht="18.75" customHeight="1">
      <c r="A557" s="72"/>
      <c r="B557" s="72"/>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row>
    <row r="558" spans="1:26" ht="18.75" customHeight="1">
      <c r="A558" s="72"/>
      <c r="B558" s="72"/>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row>
    <row r="559" spans="1:26" ht="18.75" customHeight="1">
      <c r="A559" s="72"/>
      <c r="B559" s="72"/>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row>
    <row r="560" spans="1:26" ht="18.75" customHeight="1">
      <c r="A560" s="72"/>
      <c r="B560" s="72"/>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row>
    <row r="561" spans="1:26" ht="18.75" customHeight="1">
      <c r="A561" s="72"/>
      <c r="B561" s="72"/>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row>
    <row r="562" spans="1:26" ht="18.75" customHeight="1">
      <c r="A562" s="72"/>
      <c r="B562" s="72"/>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row>
    <row r="563" spans="1:26" ht="18.75" customHeight="1">
      <c r="A563" s="72"/>
      <c r="B563" s="72"/>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row>
    <row r="564" spans="1:26" ht="18.75" customHeight="1">
      <c r="A564" s="72"/>
      <c r="B564" s="72"/>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row>
    <row r="565" spans="1:26" ht="18.75" customHeight="1">
      <c r="A565" s="72"/>
      <c r="B565" s="72"/>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row>
    <row r="566" spans="1:26" ht="18.75" customHeight="1">
      <c r="A566" s="72"/>
      <c r="B566" s="72"/>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row>
    <row r="567" spans="1:26" ht="18.75" customHeight="1">
      <c r="A567" s="72"/>
      <c r="B567" s="72"/>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row>
    <row r="568" spans="1:26" ht="18.75" customHeight="1">
      <c r="A568" s="72"/>
      <c r="B568" s="72"/>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row>
    <row r="569" spans="1:26" ht="18.75" customHeight="1">
      <c r="A569" s="72"/>
      <c r="B569" s="72"/>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row>
    <row r="570" spans="1:26" ht="18.75" customHeight="1">
      <c r="A570" s="72"/>
      <c r="B570" s="72"/>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row>
    <row r="571" spans="1:26" ht="18.75" customHeight="1">
      <c r="A571" s="72"/>
      <c r="B571" s="72"/>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row>
    <row r="572" spans="1:26" ht="18.75" customHeight="1">
      <c r="A572" s="72"/>
      <c r="B572" s="72"/>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row>
    <row r="573" spans="1:26" ht="18.75" customHeight="1">
      <c r="A573" s="72"/>
      <c r="B573" s="72"/>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row>
    <row r="574" spans="1:26" ht="18.75" customHeight="1">
      <c r="A574" s="72"/>
      <c r="B574" s="72"/>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row>
    <row r="575" spans="1:26" ht="18.75" customHeight="1">
      <c r="A575" s="72"/>
      <c r="B575" s="72"/>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row>
    <row r="576" spans="1:26" ht="18.75" customHeight="1">
      <c r="A576" s="72"/>
      <c r="B576" s="72"/>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row>
    <row r="577" spans="1:26" ht="18.75" customHeight="1">
      <c r="A577" s="72"/>
      <c r="B577" s="72"/>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row>
    <row r="578" spans="1:26" ht="18.75" customHeight="1">
      <c r="A578" s="72"/>
      <c r="B578" s="72"/>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row>
    <row r="579" spans="1:26" ht="18.75" customHeight="1">
      <c r="A579" s="72"/>
      <c r="B579" s="72"/>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row>
    <row r="580" spans="1:26" ht="18.75" customHeight="1">
      <c r="A580" s="72"/>
      <c r="B580" s="72"/>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row>
    <row r="581" spans="1:26" ht="18.75" customHeight="1">
      <c r="A581" s="72"/>
      <c r="B581" s="72"/>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row>
    <row r="582" spans="1:26" ht="18.75" customHeight="1">
      <c r="A582" s="72"/>
      <c r="B582" s="72"/>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row>
    <row r="583" spans="1:26" ht="18.75" customHeight="1">
      <c r="A583" s="72"/>
      <c r="B583" s="72"/>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row>
    <row r="584" spans="1:26" ht="18.75" customHeight="1">
      <c r="A584" s="72"/>
      <c r="B584" s="72"/>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row>
    <row r="585" spans="1:26" ht="18.75" customHeight="1">
      <c r="A585" s="72"/>
      <c r="B585" s="72"/>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row>
    <row r="586" spans="1:26" ht="18.75" customHeight="1">
      <c r="A586" s="72"/>
      <c r="B586" s="72"/>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row>
    <row r="587" spans="1:26" ht="18.75" customHeight="1">
      <c r="A587" s="72"/>
      <c r="B587" s="72"/>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row>
    <row r="588" spans="1:26" ht="18.75" customHeight="1">
      <c r="A588" s="72"/>
      <c r="B588" s="72"/>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row>
    <row r="589" spans="1:26" ht="18.75" customHeight="1">
      <c r="A589" s="72"/>
      <c r="B589" s="72"/>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row>
    <row r="590" spans="1:26" ht="18.75" customHeight="1">
      <c r="A590" s="72"/>
      <c r="B590" s="72"/>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row>
    <row r="591" spans="1:26" ht="18.75" customHeight="1">
      <c r="A591" s="72"/>
      <c r="B591" s="72"/>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row>
    <row r="592" spans="1:26" ht="18.75" customHeight="1">
      <c r="A592" s="72"/>
      <c r="B592" s="72"/>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row>
    <row r="593" spans="1:26" ht="18.75" customHeight="1">
      <c r="A593" s="72"/>
      <c r="B593" s="72"/>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row>
    <row r="594" spans="1:26" ht="18.75" customHeight="1">
      <c r="A594" s="72"/>
      <c r="B594" s="72"/>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row>
    <row r="595" spans="1:26" ht="18.75" customHeight="1">
      <c r="A595" s="72"/>
      <c r="B595" s="72"/>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row>
    <row r="596" spans="1:26" ht="18.75" customHeight="1">
      <c r="A596" s="72"/>
      <c r="B596" s="72"/>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row>
    <row r="597" spans="1:26" ht="18.75" customHeight="1">
      <c r="A597" s="72"/>
      <c r="B597" s="72"/>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row>
    <row r="598" spans="1:26" ht="18.75" customHeight="1">
      <c r="A598" s="72"/>
      <c r="B598" s="72"/>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row>
    <row r="599" spans="1:26" ht="18.75" customHeight="1">
      <c r="A599" s="72"/>
      <c r="B599" s="72"/>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row>
    <row r="600" spans="1:26" ht="18.75" customHeight="1">
      <c r="A600" s="72"/>
      <c r="B600" s="72"/>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row>
    <row r="601" spans="1:26" ht="18.75" customHeight="1">
      <c r="A601" s="72"/>
      <c r="B601" s="72"/>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row>
    <row r="602" spans="1:26" ht="18.75" customHeight="1">
      <c r="A602" s="72"/>
      <c r="B602" s="72"/>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row>
    <row r="603" spans="1:26" ht="18.75" customHeight="1">
      <c r="A603" s="72"/>
      <c r="B603" s="72"/>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row>
    <row r="604" spans="1:26" ht="18.75" customHeight="1">
      <c r="A604" s="72"/>
      <c r="B604" s="72"/>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row>
    <row r="605" spans="1:26" ht="18.75" customHeight="1">
      <c r="A605" s="72"/>
      <c r="B605" s="72"/>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row>
    <row r="606" spans="1:26" ht="18.75" customHeight="1">
      <c r="A606" s="72"/>
      <c r="B606" s="72"/>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row>
    <row r="607" spans="1:26" ht="18.75" customHeight="1">
      <c r="A607" s="72"/>
      <c r="B607" s="72"/>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row>
    <row r="608" spans="1:26" ht="18.75" customHeight="1">
      <c r="A608" s="72"/>
      <c r="B608" s="72"/>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row>
    <row r="609" spans="1:26" ht="18.75" customHeight="1">
      <c r="A609" s="72"/>
      <c r="B609" s="72"/>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row>
    <row r="610" spans="1:26" ht="18.75" customHeight="1">
      <c r="A610" s="72"/>
      <c r="B610" s="72"/>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row>
    <row r="611" spans="1:26" ht="18.75" customHeight="1">
      <c r="A611" s="72"/>
      <c r="B611" s="72"/>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row>
    <row r="612" spans="1:26" ht="18.75" customHeight="1">
      <c r="A612" s="72"/>
      <c r="B612" s="72"/>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row>
    <row r="613" spans="1:26" ht="18.75" customHeight="1">
      <c r="A613" s="72"/>
      <c r="B613" s="72"/>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row>
    <row r="614" spans="1:26" ht="18.75" customHeight="1">
      <c r="A614" s="72"/>
      <c r="B614" s="72"/>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row>
    <row r="615" spans="1:26" ht="18.75" customHeight="1">
      <c r="A615" s="72"/>
      <c r="B615" s="72"/>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row>
    <row r="616" spans="1:26" ht="18.75" customHeight="1">
      <c r="A616" s="72"/>
      <c r="B616" s="72"/>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row>
    <row r="617" spans="1:26" ht="18.75" customHeight="1">
      <c r="A617" s="72"/>
      <c r="B617" s="72"/>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row>
    <row r="618" spans="1:26" ht="18.75" customHeight="1">
      <c r="A618" s="72"/>
      <c r="B618" s="72"/>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row>
    <row r="619" spans="1:26" ht="18.75" customHeight="1">
      <c r="A619" s="72"/>
      <c r="B619" s="72"/>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row>
    <row r="620" spans="1:26" ht="18.75" customHeight="1">
      <c r="A620" s="72"/>
      <c r="B620" s="72"/>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row>
    <row r="621" spans="1:26" ht="18.75" customHeight="1">
      <c r="A621" s="72"/>
      <c r="B621" s="72"/>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row>
    <row r="622" spans="1:26" ht="18.75" customHeight="1">
      <c r="A622" s="72"/>
      <c r="B622" s="72"/>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row>
    <row r="623" spans="1:26" ht="18.75" customHeight="1">
      <c r="A623" s="72"/>
      <c r="B623" s="72"/>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row>
    <row r="624" spans="1:26" ht="18.75" customHeight="1">
      <c r="A624" s="72"/>
      <c r="B624" s="72"/>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row>
    <row r="625" spans="1:26" ht="18.75" customHeight="1">
      <c r="A625" s="72"/>
      <c r="B625" s="72"/>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row>
    <row r="626" spans="1:26" ht="18.75" customHeight="1">
      <c r="A626" s="72"/>
      <c r="B626" s="72"/>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row>
    <row r="627" spans="1:26" ht="18.75" customHeight="1">
      <c r="A627" s="72"/>
      <c r="B627" s="72"/>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row>
    <row r="628" spans="1:26" ht="18.75" customHeight="1">
      <c r="A628" s="72"/>
      <c r="B628" s="72"/>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row>
    <row r="629" spans="1:26" ht="18.75" customHeight="1">
      <c r="A629" s="72"/>
      <c r="B629" s="72"/>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row>
    <row r="630" spans="1:26" ht="18.75" customHeight="1">
      <c r="A630" s="72"/>
      <c r="B630" s="72"/>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row>
    <row r="631" spans="1:26" ht="18.75" customHeight="1">
      <c r="A631" s="72"/>
      <c r="B631" s="72"/>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row>
    <row r="632" spans="1:26" ht="18.75" customHeight="1">
      <c r="A632" s="72"/>
      <c r="B632" s="72"/>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row>
    <row r="633" spans="1:26" ht="18.75" customHeight="1">
      <c r="A633" s="72"/>
      <c r="B633" s="72"/>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row>
    <row r="634" spans="1:26" ht="18.75" customHeight="1">
      <c r="A634" s="72"/>
      <c r="B634" s="72"/>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row>
    <row r="635" spans="1:26" ht="18.75" customHeight="1">
      <c r="A635" s="72"/>
      <c r="B635" s="72"/>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row>
    <row r="636" spans="1:26" ht="18.75" customHeight="1">
      <c r="A636" s="72"/>
      <c r="B636" s="72"/>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row>
    <row r="637" spans="1:26" ht="18.75" customHeight="1">
      <c r="A637" s="72"/>
      <c r="B637" s="72"/>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row>
    <row r="638" spans="1:26" ht="18.75" customHeight="1">
      <c r="A638" s="72"/>
      <c r="B638" s="72"/>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row>
    <row r="639" spans="1:26" ht="18.75" customHeight="1">
      <c r="A639" s="72"/>
      <c r="B639" s="72"/>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row>
    <row r="640" spans="1:26" ht="18.75" customHeight="1">
      <c r="A640" s="72"/>
      <c r="B640" s="72"/>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row>
    <row r="641" spans="1:26" ht="18.75" customHeight="1">
      <c r="A641" s="72"/>
      <c r="B641" s="72"/>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row>
    <row r="642" spans="1:26" ht="18.75" customHeight="1">
      <c r="A642" s="72"/>
      <c r="B642" s="72"/>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row>
    <row r="643" spans="1:26" ht="18.75" customHeight="1">
      <c r="A643" s="72"/>
      <c r="B643" s="72"/>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row>
    <row r="644" spans="1:26" ht="18.75" customHeight="1">
      <c r="A644" s="72"/>
      <c r="B644" s="72"/>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row>
    <row r="645" spans="1:26" ht="18.75" customHeight="1">
      <c r="A645" s="72"/>
      <c r="B645" s="72"/>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row>
    <row r="646" spans="1:26" ht="18.75" customHeight="1">
      <c r="A646" s="72"/>
      <c r="B646" s="72"/>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row>
    <row r="647" spans="1:26" ht="18.75" customHeight="1">
      <c r="A647" s="72"/>
      <c r="B647" s="72"/>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row>
    <row r="648" spans="1:26" ht="18.75" customHeight="1">
      <c r="A648" s="72"/>
      <c r="B648" s="72"/>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row>
    <row r="649" spans="1:26" ht="18.75" customHeight="1">
      <c r="A649" s="72"/>
      <c r="B649" s="72"/>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row>
    <row r="650" spans="1:26" ht="18.75" customHeight="1">
      <c r="A650" s="72"/>
      <c r="B650" s="72"/>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row>
    <row r="651" spans="1:26" ht="18.75" customHeight="1">
      <c r="A651" s="72"/>
      <c r="B651" s="72"/>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row>
    <row r="652" spans="1:26" ht="18.75" customHeight="1">
      <c r="A652" s="72"/>
      <c r="B652" s="72"/>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row>
    <row r="653" spans="1:26" ht="18.75" customHeight="1">
      <c r="A653" s="72"/>
      <c r="B653" s="72"/>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row>
    <row r="654" spans="1:26" ht="18.75" customHeight="1">
      <c r="A654" s="72"/>
      <c r="B654" s="72"/>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row>
    <row r="655" spans="1:26" ht="18.75" customHeight="1">
      <c r="A655" s="72"/>
      <c r="B655" s="72"/>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row>
    <row r="656" spans="1:26" ht="18.75" customHeight="1">
      <c r="A656" s="72"/>
      <c r="B656" s="72"/>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row>
    <row r="657" spans="1:26" ht="18.75" customHeight="1">
      <c r="A657" s="72"/>
      <c r="B657" s="72"/>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row>
    <row r="658" spans="1:26" ht="18.75" customHeight="1">
      <c r="A658" s="72"/>
      <c r="B658" s="72"/>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row>
    <row r="659" spans="1:26" ht="18.75" customHeight="1">
      <c r="A659" s="72"/>
      <c r="B659" s="72"/>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row>
    <row r="660" spans="1:26" ht="18.75" customHeight="1">
      <c r="A660" s="72"/>
      <c r="B660" s="72"/>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row>
    <row r="661" spans="1:26" ht="18.75" customHeight="1">
      <c r="A661" s="72"/>
      <c r="B661" s="72"/>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row>
    <row r="662" spans="1:26" ht="18.75" customHeight="1">
      <c r="A662" s="72"/>
      <c r="B662" s="72"/>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row>
    <row r="663" spans="1:26" ht="18.75" customHeight="1">
      <c r="A663" s="72"/>
      <c r="B663" s="72"/>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row>
    <row r="664" spans="1:26" ht="18.75" customHeight="1">
      <c r="A664" s="72"/>
      <c r="B664" s="72"/>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row>
    <row r="665" spans="1:26" ht="18.75" customHeight="1">
      <c r="A665" s="72"/>
      <c r="B665" s="72"/>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row>
    <row r="666" spans="1:26" ht="18.75" customHeight="1">
      <c r="A666" s="72"/>
      <c r="B666" s="72"/>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row>
    <row r="667" spans="1:26" ht="18.75" customHeight="1">
      <c r="A667" s="72"/>
      <c r="B667" s="72"/>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row>
    <row r="668" spans="1:26" ht="18.75" customHeight="1">
      <c r="A668" s="72"/>
      <c r="B668" s="72"/>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row>
    <row r="669" spans="1:26" ht="18.75" customHeight="1">
      <c r="A669" s="72"/>
      <c r="B669" s="72"/>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row>
    <row r="670" spans="1:26" ht="18.75" customHeight="1">
      <c r="A670" s="72"/>
      <c r="B670" s="72"/>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row>
    <row r="671" spans="1:26" ht="18.75" customHeight="1">
      <c r="A671" s="72"/>
      <c r="B671" s="72"/>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row>
    <row r="672" spans="1:26" ht="18.75" customHeight="1">
      <c r="A672" s="72"/>
      <c r="B672" s="72"/>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row>
    <row r="673" spans="1:26" ht="18.75" customHeight="1">
      <c r="A673" s="72"/>
      <c r="B673" s="72"/>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row>
    <row r="674" spans="1:26" ht="18.75" customHeight="1">
      <c r="A674" s="72"/>
      <c r="B674" s="72"/>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row>
    <row r="675" spans="1:26" ht="18.75" customHeight="1">
      <c r="A675" s="72"/>
      <c r="B675" s="72"/>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row>
    <row r="676" spans="1:26" ht="18.75" customHeight="1">
      <c r="A676" s="72"/>
      <c r="B676" s="72"/>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row>
    <row r="677" spans="1:26" ht="18.75" customHeight="1">
      <c r="A677" s="72"/>
      <c r="B677" s="72"/>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row>
    <row r="678" spans="1:26" ht="18.75" customHeight="1">
      <c r="A678" s="72"/>
      <c r="B678" s="72"/>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row>
    <row r="679" spans="1:26" ht="18.75" customHeight="1">
      <c r="A679" s="72"/>
      <c r="B679" s="72"/>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row>
    <row r="680" spans="1:26" ht="18.75" customHeight="1">
      <c r="A680" s="72"/>
      <c r="B680" s="72"/>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row>
    <row r="681" spans="1:26" ht="18.75" customHeight="1">
      <c r="A681" s="72"/>
      <c r="B681" s="72"/>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row>
    <row r="682" spans="1:26" ht="18.75" customHeight="1">
      <c r="A682" s="72"/>
      <c r="B682" s="72"/>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row>
    <row r="683" spans="1:26" ht="18.75" customHeight="1">
      <c r="A683" s="72"/>
      <c r="B683" s="7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row>
    <row r="684" spans="1:26" ht="18.75" customHeight="1">
      <c r="A684" s="72"/>
      <c r="B684" s="72"/>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row>
    <row r="685" spans="1:26" ht="18.75" customHeight="1">
      <c r="A685" s="72"/>
      <c r="B685" s="72"/>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row>
    <row r="686" spans="1:26" ht="18.75" customHeight="1">
      <c r="A686" s="72"/>
      <c r="B686" s="72"/>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row>
    <row r="687" spans="1:26" ht="18.75" customHeight="1">
      <c r="A687" s="72"/>
      <c r="B687" s="72"/>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row>
    <row r="688" spans="1:26" ht="18.75" customHeight="1">
      <c r="A688" s="72"/>
      <c r="B688" s="72"/>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row>
    <row r="689" spans="1:26" ht="18.75" customHeight="1">
      <c r="A689" s="72"/>
      <c r="B689" s="72"/>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row>
    <row r="690" spans="1:26" ht="18.75" customHeight="1">
      <c r="A690" s="72"/>
      <c r="B690" s="72"/>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row>
    <row r="691" spans="1:26" ht="18.75" customHeight="1">
      <c r="A691" s="72"/>
      <c r="B691" s="72"/>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row>
    <row r="692" spans="1:26" ht="18.75" customHeight="1">
      <c r="A692" s="72"/>
      <c r="B692" s="72"/>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row>
    <row r="693" spans="1:26" ht="18.75" customHeight="1">
      <c r="A693" s="72"/>
      <c r="B693" s="72"/>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row>
    <row r="694" spans="1:26" ht="18.75" customHeight="1">
      <c r="A694" s="72"/>
      <c r="B694" s="72"/>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row>
    <row r="695" spans="1:26" ht="18.75" customHeight="1">
      <c r="A695" s="72"/>
      <c r="B695" s="72"/>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row>
    <row r="696" spans="1:26" ht="18.75" customHeight="1">
      <c r="A696" s="72"/>
      <c r="B696" s="72"/>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row>
    <row r="697" spans="1:26" ht="18.75" customHeight="1">
      <c r="A697" s="72"/>
      <c r="B697" s="72"/>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row>
    <row r="698" spans="1:26" ht="18.75" customHeight="1">
      <c r="A698" s="72"/>
      <c r="B698" s="72"/>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row>
    <row r="699" spans="1:26" ht="18.75" customHeight="1">
      <c r="A699" s="72"/>
      <c r="B699" s="72"/>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row>
    <row r="700" spans="1:26" ht="18.75" customHeight="1">
      <c r="A700" s="72"/>
      <c r="B700" s="72"/>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row>
    <row r="701" spans="1:26" ht="18.75" customHeight="1">
      <c r="A701" s="72"/>
      <c r="B701" s="72"/>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row>
    <row r="702" spans="1:26" ht="18.75" customHeight="1">
      <c r="A702" s="72"/>
      <c r="B702" s="72"/>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row>
    <row r="703" spans="1:26" ht="18.75" customHeight="1">
      <c r="A703" s="72"/>
      <c r="B703" s="72"/>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row>
    <row r="704" spans="1:26" ht="18.75" customHeight="1">
      <c r="A704" s="72"/>
      <c r="B704" s="72"/>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row>
    <row r="705" spans="1:26" ht="18.75" customHeight="1">
      <c r="A705" s="72"/>
      <c r="B705" s="72"/>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row>
    <row r="706" spans="1:26" ht="18.75" customHeight="1">
      <c r="A706" s="72"/>
      <c r="B706" s="72"/>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row>
    <row r="707" spans="1:26" ht="18.75" customHeight="1">
      <c r="A707" s="72"/>
      <c r="B707" s="72"/>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row>
    <row r="708" spans="1:26" ht="18.75" customHeight="1">
      <c r="A708" s="72"/>
      <c r="B708" s="72"/>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row>
    <row r="709" spans="1:26" ht="18.75" customHeight="1">
      <c r="A709" s="72"/>
      <c r="B709" s="72"/>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row>
    <row r="710" spans="1:26" ht="18.75" customHeight="1">
      <c r="A710" s="72"/>
      <c r="B710" s="72"/>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row>
    <row r="711" spans="1:26" ht="18.75" customHeight="1">
      <c r="A711" s="72"/>
      <c r="B711" s="72"/>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row>
    <row r="712" spans="1:26" ht="18.75" customHeight="1">
      <c r="A712" s="72"/>
      <c r="B712" s="72"/>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row>
    <row r="713" spans="1:26" ht="18.75" customHeight="1">
      <c r="A713" s="72"/>
      <c r="B713" s="72"/>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row>
    <row r="714" spans="1:26" ht="18.75" customHeight="1">
      <c r="A714" s="72"/>
      <c r="B714" s="72"/>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row>
    <row r="715" spans="1:26" ht="18.75" customHeight="1">
      <c r="A715" s="72"/>
      <c r="B715" s="72"/>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row>
    <row r="716" spans="1:26" ht="18.75" customHeight="1">
      <c r="A716" s="72"/>
      <c r="B716" s="72"/>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row>
    <row r="717" spans="1:26" ht="18.75" customHeight="1">
      <c r="A717" s="72"/>
      <c r="B717" s="72"/>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row>
    <row r="718" spans="1:26" ht="18.75" customHeight="1">
      <c r="A718" s="72"/>
      <c r="B718" s="72"/>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row>
    <row r="719" spans="1:26" ht="18.75" customHeight="1">
      <c r="A719" s="72"/>
      <c r="B719" s="72"/>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row>
    <row r="720" spans="1:26" ht="18.75" customHeight="1">
      <c r="A720" s="72"/>
      <c r="B720" s="72"/>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row>
    <row r="721" spans="1:26" ht="18.75" customHeight="1">
      <c r="A721" s="72"/>
      <c r="B721" s="72"/>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row>
    <row r="722" spans="1:26" ht="18.75" customHeight="1">
      <c r="A722" s="72"/>
      <c r="B722" s="72"/>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row>
    <row r="723" spans="1:26" ht="18.75" customHeight="1">
      <c r="A723" s="72"/>
      <c r="B723" s="72"/>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row>
    <row r="724" spans="1:26" ht="18.75" customHeight="1">
      <c r="A724" s="72"/>
      <c r="B724" s="72"/>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row>
    <row r="725" spans="1:26" ht="18.75" customHeight="1">
      <c r="A725" s="72"/>
      <c r="B725" s="72"/>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row>
    <row r="726" spans="1:26" ht="18.75" customHeight="1">
      <c r="A726" s="72"/>
      <c r="B726" s="72"/>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row>
    <row r="727" spans="1:26" ht="18.75" customHeight="1">
      <c r="A727" s="72"/>
      <c r="B727" s="72"/>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row>
    <row r="728" spans="1:26" ht="18.75" customHeight="1">
      <c r="A728" s="72"/>
      <c r="B728" s="72"/>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row>
    <row r="729" spans="1:26" ht="18.75" customHeight="1">
      <c r="A729" s="72"/>
      <c r="B729" s="72"/>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row>
    <row r="730" spans="1:26" ht="18.75" customHeight="1">
      <c r="A730" s="72"/>
      <c r="B730" s="72"/>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row>
    <row r="731" spans="1:26" ht="18.75" customHeight="1">
      <c r="A731" s="72"/>
      <c r="B731" s="72"/>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row>
    <row r="732" spans="1:26" ht="18.75" customHeight="1">
      <c r="A732" s="72"/>
      <c r="B732" s="72"/>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row>
    <row r="733" spans="1:26" ht="18.75" customHeight="1">
      <c r="A733" s="72"/>
      <c r="B733" s="72"/>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row>
    <row r="734" spans="1:26" ht="18.75" customHeight="1">
      <c r="A734" s="72"/>
      <c r="B734" s="72"/>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row>
    <row r="735" spans="1:26" ht="18.75" customHeight="1">
      <c r="A735" s="72"/>
      <c r="B735" s="72"/>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row>
    <row r="736" spans="1:26" ht="18.75" customHeight="1">
      <c r="A736" s="72"/>
      <c r="B736" s="72"/>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row>
    <row r="737" spans="1:26" ht="18.75" customHeight="1">
      <c r="A737" s="72"/>
      <c r="B737" s="72"/>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row>
    <row r="738" spans="1:26" ht="18.75" customHeight="1">
      <c r="A738" s="72"/>
      <c r="B738" s="72"/>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row>
    <row r="739" spans="1:26" ht="18.75" customHeight="1">
      <c r="A739" s="72"/>
      <c r="B739" s="72"/>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row>
    <row r="740" spans="1:26" ht="18.75" customHeight="1">
      <c r="A740" s="72"/>
      <c r="B740" s="72"/>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row>
    <row r="741" spans="1:26" ht="18.75" customHeight="1">
      <c r="A741" s="72"/>
      <c r="B741" s="72"/>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row>
    <row r="742" spans="1:26" ht="18.75" customHeight="1">
      <c r="A742" s="72"/>
      <c r="B742" s="72"/>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row>
    <row r="743" spans="1:26" ht="18.75" customHeight="1">
      <c r="A743" s="72"/>
      <c r="B743" s="72"/>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row>
    <row r="744" spans="1:26" ht="18.75" customHeight="1">
      <c r="A744" s="72"/>
      <c r="B744" s="72"/>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row>
    <row r="745" spans="1:26" ht="18.75" customHeight="1">
      <c r="A745" s="72"/>
      <c r="B745" s="72"/>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row>
    <row r="746" spans="1:26" ht="18.75" customHeight="1">
      <c r="A746" s="72"/>
      <c r="B746" s="72"/>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row>
    <row r="747" spans="1:26" ht="18.75" customHeight="1">
      <c r="A747" s="72"/>
      <c r="B747" s="72"/>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row>
    <row r="748" spans="1:26" ht="18.75" customHeight="1">
      <c r="A748" s="72"/>
      <c r="B748" s="72"/>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row>
    <row r="749" spans="1:26" ht="18.75" customHeight="1">
      <c r="A749" s="72"/>
      <c r="B749" s="72"/>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row>
    <row r="750" spans="1:26" ht="18.75" customHeight="1">
      <c r="A750" s="72"/>
      <c r="B750" s="72"/>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row>
    <row r="751" spans="1:26" ht="18.75" customHeight="1">
      <c r="A751" s="72"/>
      <c r="B751" s="72"/>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row>
    <row r="752" spans="1:26" ht="18.75" customHeight="1">
      <c r="A752" s="72"/>
      <c r="B752" s="72"/>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row>
    <row r="753" spans="1:26" ht="18.75" customHeight="1">
      <c r="A753" s="72"/>
      <c r="B753" s="72"/>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row>
    <row r="754" spans="1:26" ht="18.75" customHeight="1">
      <c r="A754" s="72"/>
      <c r="B754" s="72"/>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row>
    <row r="755" spans="1:26" ht="18.75" customHeight="1">
      <c r="A755" s="72"/>
      <c r="B755" s="72"/>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row>
    <row r="756" spans="1:26" ht="18.75" customHeight="1">
      <c r="A756" s="72"/>
      <c r="B756" s="72"/>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row>
    <row r="757" spans="1:26" ht="18.75" customHeight="1">
      <c r="A757" s="72"/>
      <c r="B757" s="72"/>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row>
    <row r="758" spans="1:26" ht="18.75" customHeight="1">
      <c r="A758" s="72"/>
      <c r="B758" s="72"/>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row>
    <row r="759" spans="1:26" ht="18.75" customHeight="1">
      <c r="A759" s="72"/>
      <c r="B759" s="72"/>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row>
    <row r="760" spans="1:26" ht="18.75" customHeight="1">
      <c r="A760" s="72"/>
      <c r="B760" s="72"/>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row>
    <row r="761" spans="1:26" ht="18.75" customHeight="1">
      <c r="A761" s="72"/>
      <c r="B761" s="72"/>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row>
    <row r="762" spans="1:26" ht="18.75" customHeight="1">
      <c r="A762" s="72"/>
      <c r="B762" s="72"/>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row>
    <row r="763" spans="1:26" ht="18.75" customHeight="1">
      <c r="A763" s="72"/>
      <c r="B763" s="72"/>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row>
    <row r="764" spans="1:26" ht="18.75" customHeight="1">
      <c r="A764" s="72"/>
      <c r="B764" s="72"/>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row>
    <row r="765" spans="1:26" ht="18.75" customHeight="1">
      <c r="A765" s="72"/>
      <c r="B765" s="72"/>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row>
    <row r="766" spans="1:26" ht="18.75" customHeight="1">
      <c r="A766" s="72"/>
      <c r="B766" s="72"/>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row>
    <row r="767" spans="1:26" ht="18.75" customHeight="1">
      <c r="A767" s="72"/>
      <c r="B767" s="72"/>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row>
    <row r="768" spans="1:26" ht="18.75" customHeight="1">
      <c r="A768" s="72"/>
      <c r="B768" s="72"/>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row>
    <row r="769" spans="1:26" ht="18.75" customHeight="1">
      <c r="A769" s="72"/>
      <c r="B769" s="72"/>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row>
    <row r="770" spans="1:26" ht="18.75" customHeight="1">
      <c r="A770" s="72"/>
      <c r="B770" s="72"/>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row>
    <row r="771" spans="1:26" ht="18.75" customHeight="1">
      <c r="A771" s="72"/>
      <c r="B771" s="72"/>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row>
    <row r="772" spans="1:26" ht="18.75" customHeight="1">
      <c r="A772" s="72"/>
      <c r="B772" s="72"/>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row>
    <row r="773" spans="1:26" ht="18.75" customHeight="1">
      <c r="A773" s="72"/>
      <c r="B773" s="72"/>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row>
    <row r="774" spans="1:26" ht="18.75" customHeight="1">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row>
    <row r="775" spans="1:26" ht="18.75" customHeight="1">
      <c r="A775" s="72"/>
      <c r="B775" s="72"/>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row>
    <row r="776" spans="1:26" ht="18.75" customHeight="1">
      <c r="A776" s="72"/>
      <c r="B776" s="72"/>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row>
    <row r="777" spans="1:26" ht="18.75" customHeight="1">
      <c r="A777" s="72"/>
      <c r="B777" s="72"/>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row>
    <row r="778" spans="1:26" ht="18.75" customHeight="1">
      <c r="A778" s="72"/>
      <c r="B778" s="72"/>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row>
    <row r="779" spans="1:26" ht="18.75" customHeight="1">
      <c r="A779" s="72"/>
      <c r="B779" s="72"/>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row>
    <row r="780" spans="1:26" ht="18.75" customHeight="1">
      <c r="A780" s="72"/>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row>
    <row r="781" spans="1:26" ht="18.75" customHeight="1">
      <c r="A781" s="72"/>
      <c r="B781" s="72"/>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row>
    <row r="782" spans="1:26" ht="18.75" customHeight="1">
      <c r="A782" s="72"/>
      <c r="B782" s="72"/>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row>
    <row r="783" spans="1:26" ht="18.75" customHeight="1">
      <c r="A783" s="72"/>
      <c r="B783" s="72"/>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row>
    <row r="784" spans="1:26" ht="18.75" customHeight="1">
      <c r="A784" s="72"/>
      <c r="B784" s="72"/>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row>
    <row r="785" spans="1:26" ht="18.75" customHeight="1">
      <c r="A785" s="72"/>
      <c r="B785" s="72"/>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row>
    <row r="786" spans="1:26" ht="18.75" customHeight="1">
      <c r="A786" s="72"/>
      <c r="B786" s="72"/>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row>
    <row r="787" spans="1:26" ht="18.75" customHeight="1">
      <c r="A787" s="72"/>
      <c r="B787" s="72"/>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row>
    <row r="788" spans="1:26" ht="18.75" customHeight="1">
      <c r="A788" s="72"/>
      <c r="B788" s="72"/>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row>
    <row r="789" spans="1:26" ht="18.75" customHeight="1">
      <c r="A789" s="72"/>
      <c r="B789" s="72"/>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row>
    <row r="790" spans="1:26" ht="18.75" customHeight="1">
      <c r="A790" s="72"/>
      <c r="B790" s="72"/>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row>
    <row r="791" spans="1:26" ht="18.75" customHeight="1">
      <c r="A791" s="72"/>
      <c r="B791" s="72"/>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row>
    <row r="792" spans="1:26" ht="18.75" customHeight="1">
      <c r="A792" s="72"/>
      <c r="B792" s="72"/>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row>
    <row r="793" spans="1:26" ht="18.75" customHeight="1">
      <c r="A793" s="72"/>
      <c r="B793" s="72"/>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row>
    <row r="794" spans="1:26" ht="18.75" customHeight="1">
      <c r="A794" s="72"/>
      <c r="B794" s="72"/>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row>
    <row r="795" spans="1:26" ht="18.75" customHeight="1">
      <c r="A795" s="72"/>
      <c r="B795" s="7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row>
    <row r="796" spans="1:26" ht="18.75" customHeight="1">
      <c r="A796" s="72"/>
      <c r="B796" s="72"/>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row>
    <row r="797" spans="1:26" ht="18.75" customHeight="1">
      <c r="A797" s="72"/>
      <c r="B797" s="72"/>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row>
    <row r="798" spans="1:26" ht="18.75" customHeight="1">
      <c r="A798" s="72"/>
      <c r="B798" s="72"/>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row>
    <row r="799" spans="1:26" ht="18.75" customHeight="1">
      <c r="A799" s="72"/>
      <c r="B799" s="72"/>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row>
    <row r="800" spans="1:26" ht="18.75" customHeight="1">
      <c r="A800" s="72"/>
      <c r="B800" s="72"/>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row>
    <row r="801" spans="1:26" ht="18.75" customHeight="1">
      <c r="A801" s="72"/>
      <c r="B801" s="72"/>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row>
    <row r="802" spans="1:26" ht="18.75" customHeight="1">
      <c r="A802" s="72"/>
      <c r="B802" s="72"/>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row>
    <row r="803" spans="1:26" ht="18.75" customHeight="1">
      <c r="A803" s="72"/>
      <c r="B803" s="72"/>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row>
    <row r="804" spans="1:26" ht="18.75" customHeight="1">
      <c r="A804" s="72"/>
      <c r="B804" s="72"/>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row>
    <row r="805" spans="1:26" ht="18.75" customHeight="1">
      <c r="A805" s="72"/>
      <c r="B805" s="72"/>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row>
    <row r="806" spans="1:26" ht="18.75" customHeight="1">
      <c r="A806" s="72"/>
      <c r="B806" s="72"/>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row>
    <row r="807" spans="1:26" ht="18.75" customHeight="1">
      <c r="A807" s="72"/>
      <c r="B807" s="72"/>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row>
    <row r="808" spans="1:26" ht="18.75" customHeight="1">
      <c r="A808" s="72"/>
      <c r="B808" s="7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row>
    <row r="809" spans="1:26" ht="18.75" customHeight="1">
      <c r="A809" s="72"/>
      <c r="B809" s="72"/>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row>
    <row r="810" spans="1:26" ht="18.75" customHeight="1">
      <c r="A810" s="72"/>
      <c r="B810" s="72"/>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row>
    <row r="811" spans="1:26" ht="18.75" customHeight="1">
      <c r="A811" s="72"/>
      <c r="B811" s="72"/>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row>
    <row r="812" spans="1:26" ht="18.75" customHeight="1">
      <c r="A812" s="72"/>
      <c r="B812" s="72"/>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row>
    <row r="813" spans="1:26" ht="18.75" customHeight="1">
      <c r="A813" s="72"/>
      <c r="B813" s="72"/>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row>
    <row r="814" spans="1:26" ht="18.75" customHeight="1">
      <c r="A814" s="72"/>
      <c r="B814" s="72"/>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row>
    <row r="815" spans="1:26" ht="18.75" customHeight="1">
      <c r="A815" s="72"/>
      <c r="B815" s="72"/>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row>
    <row r="816" spans="1:26" ht="18.75" customHeight="1">
      <c r="A816" s="72"/>
      <c r="B816" s="72"/>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row>
    <row r="817" spans="1:26" ht="18.75" customHeight="1">
      <c r="A817" s="72"/>
      <c r="B817" s="72"/>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row>
    <row r="818" spans="1:26" ht="18.75" customHeight="1">
      <c r="A818" s="72"/>
      <c r="B818" s="72"/>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row>
    <row r="819" spans="1:26" ht="18.75" customHeight="1">
      <c r="A819" s="72"/>
      <c r="B819" s="72"/>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row>
    <row r="820" spans="1:26" ht="18.75" customHeight="1">
      <c r="A820" s="72"/>
      <c r="B820" s="72"/>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row>
    <row r="821" spans="1:26" ht="18.75" customHeight="1">
      <c r="A821" s="72"/>
      <c r="B821" s="72"/>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row>
    <row r="822" spans="1:26" ht="18.75" customHeight="1">
      <c r="A822" s="72"/>
      <c r="B822" s="72"/>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row>
    <row r="823" spans="1:26" ht="18.75" customHeight="1">
      <c r="A823" s="72"/>
      <c r="B823" s="72"/>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row>
    <row r="824" spans="1:26" ht="18.75" customHeight="1">
      <c r="A824" s="72"/>
      <c r="B824" s="72"/>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row>
    <row r="825" spans="1:26" ht="18.75" customHeight="1">
      <c r="A825" s="72"/>
      <c r="B825" s="72"/>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row>
    <row r="826" spans="1:26" ht="18.75" customHeight="1">
      <c r="A826" s="72"/>
      <c r="B826" s="72"/>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row>
    <row r="827" spans="1:26" ht="18.75" customHeight="1">
      <c r="A827" s="72"/>
      <c r="B827" s="72"/>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row>
    <row r="828" spans="1:26" ht="18.75" customHeight="1">
      <c r="A828" s="72"/>
      <c r="B828" s="72"/>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row>
    <row r="829" spans="1:26" ht="18.75" customHeight="1">
      <c r="A829" s="72"/>
      <c r="B829" s="72"/>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row>
    <row r="830" spans="1:26" ht="18.75" customHeight="1">
      <c r="A830" s="72"/>
      <c r="B830" s="72"/>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row>
    <row r="831" spans="1:26" ht="18.75" customHeight="1">
      <c r="A831" s="72"/>
      <c r="B831" s="72"/>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row>
    <row r="832" spans="1:26" ht="18.75" customHeight="1">
      <c r="A832" s="72"/>
      <c r="B832" s="72"/>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row>
    <row r="833" spans="1:26" ht="18.75" customHeight="1">
      <c r="A833" s="72"/>
      <c r="B833" s="72"/>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row>
    <row r="834" spans="1:26" ht="18.75" customHeight="1">
      <c r="A834" s="72"/>
      <c r="B834" s="72"/>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row>
    <row r="835" spans="1:26" ht="18.75" customHeight="1">
      <c r="A835" s="72"/>
      <c r="B835" s="72"/>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row>
    <row r="836" spans="1:26" ht="18.75" customHeight="1">
      <c r="A836" s="72"/>
      <c r="B836" s="72"/>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row>
    <row r="837" spans="1:26" ht="18.75" customHeight="1">
      <c r="A837" s="72"/>
      <c r="B837" s="72"/>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row>
    <row r="838" spans="1:26" ht="18.75" customHeight="1">
      <c r="A838" s="72"/>
      <c r="B838" s="72"/>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row>
    <row r="839" spans="1:26" ht="18.75" customHeight="1">
      <c r="A839" s="72"/>
      <c r="B839" s="72"/>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row>
    <row r="840" spans="1:26" ht="18.75" customHeight="1">
      <c r="A840" s="72"/>
      <c r="B840" s="72"/>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row>
    <row r="841" spans="1:26" ht="18.75" customHeight="1">
      <c r="A841" s="72"/>
      <c r="B841" s="72"/>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row>
    <row r="842" spans="1:26" ht="18.75" customHeight="1">
      <c r="A842" s="72"/>
      <c r="B842" s="72"/>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row>
    <row r="843" spans="1:26" ht="18.75" customHeight="1">
      <c r="A843" s="72"/>
      <c r="B843" s="72"/>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row>
    <row r="844" spans="1:26" ht="18.75" customHeight="1">
      <c r="A844" s="72"/>
      <c r="B844" s="72"/>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row>
    <row r="845" spans="1:26" ht="18.75" customHeight="1">
      <c r="A845" s="72"/>
      <c r="B845" s="72"/>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row>
    <row r="846" spans="1:26" ht="18.75" customHeight="1">
      <c r="A846" s="72"/>
      <c r="B846" s="72"/>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row>
    <row r="847" spans="1:26" ht="18.75" customHeight="1">
      <c r="A847" s="72"/>
      <c r="B847" s="72"/>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row>
    <row r="848" spans="1:26" ht="18.75" customHeight="1">
      <c r="A848" s="72"/>
      <c r="B848" s="72"/>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row>
    <row r="849" spans="1:26" ht="18.75" customHeight="1">
      <c r="A849" s="72"/>
      <c r="B849" s="72"/>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row>
    <row r="850" spans="1:26" ht="18.75" customHeight="1">
      <c r="A850" s="72"/>
      <c r="B850" s="72"/>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row>
    <row r="851" spans="1:26" ht="18.75" customHeight="1">
      <c r="A851" s="72"/>
      <c r="B851" s="72"/>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row>
    <row r="852" spans="1:26" ht="18.75" customHeight="1">
      <c r="A852" s="72"/>
      <c r="B852" s="72"/>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row>
    <row r="853" spans="1:26" ht="18.75" customHeight="1">
      <c r="A853" s="72"/>
      <c r="B853" s="72"/>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row>
    <row r="854" spans="1:26" ht="18.75" customHeight="1">
      <c r="A854" s="72"/>
      <c r="B854" s="72"/>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row>
    <row r="855" spans="1:26" ht="18.75" customHeight="1">
      <c r="A855" s="72"/>
      <c r="B855" s="72"/>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row>
    <row r="856" spans="1:26" ht="18.75" customHeight="1">
      <c r="A856" s="72"/>
      <c r="B856" s="72"/>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row>
    <row r="857" spans="1:26" ht="18.75" customHeight="1">
      <c r="A857" s="72"/>
      <c r="B857" s="72"/>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row>
    <row r="858" spans="1:26" ht="18.75" customHeight="1">
      <c r="A858" s="72"/>
      <c r="B858" s="72"/>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row>
    <row r="859" spans="1:26" ht="18.75" customHeight="1">
      <c r="A859" s="72"/>
      <c r="B859" s="72"/>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row>
    <row r="860" spans="1:26" ht="18.75" customHeight="1">
      <c r="A860" s="72"/>
      <c r="B860" s="72"/>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row>
    <row r="861" spans="1:26" ht="18.75" customHeight="1">
      <c r="A861" s="72"/>
      <c r="B861" s="72"/>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row>
    <row r="862" spans="1:26" ht="18.75" customHeight="1">
      <c r="A862" s="72"/>
      <c r="B862" s="72"/>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row>
    <row r="863" spans="1:26" ht="18.75" customHeight="1">
      <c r="A863" s="72"/>
      <c r="B863" s="72"/>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row>
    <row r="864" spans="1:26" ht="18.75" customHeight="1">
      <c r="A864" s="72"/>
      <c r="B864" s="72"/>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row>
    <row r="865" spans="1:26" ht="18.75" customHeight="1">
      <c r="A865" s="72"/>
      <c r="B865" s="72"/>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row>
    <row r="866" spans="1:26" ht="18.75" customHeight="1">
      <c r="A866" s="72"/>
      <c r="B866" s="72"/>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row>
    <row r="867" spans="1:26" ht="18.75" customHeight="1">
      <c r="A867" s="72"/>
      <c r="B867" s="72"/>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row>
    <row r="868" spans="1:26" ht="18.75" customHeight="1">
      <c r="A868" s="72"/>
      <c r="B868" s="72"/>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row>
    <row r="869" spans="1:26" ht="18.75" customHeight="1">
      <c r="A869" s="72"/>
      <c r="B869" s="72"/>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row>
    <row r="870" spans="1:26" ht="18.75" customHeight="1">
      <c r="A870" s="72"/>
      <c r="B870" s="72"/>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row>
    <row r="871" spans="1:26" ht="18.75" customHeight="1">
      <c r="A871" s="72"/>
      <c r="B871" s="72"/>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row>
    <row r="872" spans="1:26" ht="18.75" customHeight="1">
      <c r="A872" s="72"/>
      <c r="B872" s="72"/>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row>
    <row r="873" spans="1:26" ht="18.75" customHeight="1">
      <c r="A873" s="72"/>
      <c r="B873" s="72"/>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row>
    <row r="874" spans="1:26" ht="18.75" customHeight="1">
      <c r="A874" s="72"/>
      <c r="B874" s="72"/>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row>
    <row r="875" spans="1:26" ht="18.75" customHeight="1">
      <c r="A875" s="72"/>
      <c r="B875" s="72"/>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row>
    <row r="876" spans="1:26" ht="18.75" customHeight="1">
      <c r="A876" s="72"/>
      <c r="B876" s="72"/>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row>
    <row r="877" spans="1:26" ht="18.75" customHeight="1">
      <c r="A877" s="72"/>
      <c r="B877" s="72"/>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row>
    <row r="878" spans="1:26" ht="18.75" customHeight="1">
      <c r="A878" s="72"/>
      <c r="B878" s="72"/>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row>
    <row r="879" spans="1:26" ht="18.75" customHeight="1">
      <c r="A879" s="72"/>
      <c r="B879" s="72"/>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row>
    <row r="880" spans="1:26" ht="18.75" customHeight="1">
      <c r="A880" s="72"/>
      <c r="B880" s="72"/>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row>
    <row r="881" spans="1:26" ht="18.75" customHeight="1">
      <c r="A881" s="72"/>
      <c r="B881" s="72"/>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row>
    <row r="882" spans="1:26" ht="18.75" customHeight="1">
      <c r="A882" s="72"/>
      <c r="B882" s="72"/>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row>
    <row r="883" spans="1:26" ht="18.75" customHeight="1">
      <c r="A883" s="72"/>
      <c r="B883" s="72"/>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row>
    <row r="884" spans="1:26" ht="18.75" customHeight="1">
      <c r="A884" s="72"/>
      <c r="B884" s="72"/>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row>
    <row r="885" spans="1:26" ht="18.75" customHeight="1">
      <c r="A885" s="72"/>
      <c r="B885" s="72"/>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row>
    <row r="886" spans="1:26" ht="18.75" customHeight="1">
      <c r="A886" s="72"/>
      <c r="B886" s="72"/>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row>
    <row r="887" spans="1:26" ht="18.75" customHeight="1">
      <c r="A887" s="72"/>
      <c r="B887" s="72"/>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row>
    <row r="888" spans="1:26" ht="18.75" customHeight="1">
      <c r="A888" s="72"/>
      <c r="B888" s="72"/>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row>
    <row r="889" spans="1:26" ht="18.75" customHeight="1">
      <c r="A889" s="72"/>
      <c r="B889" s="72"/>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row>
    <row r="890" spans="1:26" ht="18.75" customHeight="1">
      <c r="A890" s="72"/>
      <c r="B890" s="72"/>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row>
    <row r="891" spans="1:26" ht="18.75" customHeight="1">
      <c r="A891" s="72"/>
      <c r="B891" s="72"/>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row>
    <row r="892" spans="1:26" ht="18.75" customHeight="1">
      <c r="A892" s="72"/>
      <c r="B892" s="72"/>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row>
    <row r="893" spans="1:26" ht="18.75" customHeight="1">
      <c r="A893" s="72"/>
      <c r="B893" s="72"/>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row>
    <row r="894" spans="1:26" ht="18.75" customHeight="1">
      <c r="A894" s="72"/>
      <c r="B894" s="72"/>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row>
    <row r="895" spans="1:26" ht="18.75" customHeight="1">
      <c r="A895" s="72"/>
      <c r="B895" s="72"/>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row>
    <row r="896" spans="1:26" ht="18.75" customHeight="1">
      <c r="A896" s="72"/>
      <c r="B896" s="72"/>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row>
    <row r="897" spans="1:26" ht="18.75" customHeight="1">
      <c r="A897" s="72"/>
      <c r="B897" s="72"/>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row>
    <row r="898" spans="1:26" ht="18.75" customHeight="1">
      <c r="A898" s="72"/>
      <c r="B898" s="72"/>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row>
    <row r="899" spans="1:26" ht="18.75" customHeight="1">
      <c r="A899" s="72"/>
      <c r="B899" s="72"/>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row>
    <row r="900" spans="1:26" ht="18.75" customHeight="1">
      <c r="A900" s="72"/>
      <c r="B900" s="72"/>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row>
    <row r="901" spans="1:26" ht="18.75" customHeight="1">
      <c r="A901" s="72"/>
      <c r="B901" s="72"/>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row>
    <row r="902" spans="1:26" ht="18.75" customHeight="1">
      <c r="A902" s="72"/>
      <c r="B902" s="72"/>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row>
    <row r="903" spans="1:26" ht="18.75" customHeight="1">
      <c r="A903" s="72"/>
      <c r="B903" s="72"/>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row>
    <row r="904" spans="1:26" ht="18.75" customHeight="1">
      <c r="A904" s="72"/>
      <c r="B904" s="72"/>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row>
    <row r="905" spans="1:26" ht="18.75" customHeight="1">
      <c r="A905" s="72"/>
      <c r="B905" s="72"/>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row>
    <row r="906" spans="1:26" ht="18.75" customHeight="1">
      <c r="A906" s="72"/>
      <c r="B906" s="72"/>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row>
    <row r="907" spans="1:26" ht="18.75" customHeight="1">
      <c r="A907" s="72"/>
      <c r="B907" s="72"/>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row>
    <row r="908" spans="1:26" ht="18.75" customHeight="1">
      <c r="A908" s="72"/>
      <c r="B908" s="72"/>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row>
    <row r="909" spans="1:26" ht="18.75" customHeight="1">
      <c r="A909" s="72"/>
      <c r="B909" s="72"/>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row>
    <row r="910" spans="1:26" ht="18.75" customHeight="1">
      <c r="A910" s="72"/>
      <c r="B910" s="72"/>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row>
    <row r="911" spans="1:26" ht="18.75" customHeight="1">
      <c r="A911" s="72"/>
      <c r="B911" s="72"/>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row>
    <row r="912" spans="1:26" ht="18.75" customHeight="1">
      <c r="A912" s="72"/>
      <c r="B912" s="72"/>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row>
    <row r="913" spans="1:26" ht="18.75" customHeight="1">
      <c r="A913" s="72"/>
      <c r="B913" s="72"/>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row>
    <row r="914" spans="1:26" ht="18.75" customHeight="1">
      <c r="A914" s="72"/>
      <c r="B914" s="72"/>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row>
    <row r="915" spans="1:26" ht="18.75" customHeight="1">
      <c r="A915" s="72"/>
      <c r="B915" s="72"/>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row>
    <row r="916" spans="1:26" ht="18.75" customHeight="1">
      <c r="A916" s="72"/>
      <c r="B916" s="72"/>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row>
    <row r="917" spans="1:26" ht="18.75" customHeight="1">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row>
    <row r="918" spans="1:26" ht="18.75" customHeight="1">
      <c r="A918" s="72"/>
      <c r="B918" s="72"/>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row>
    <row r="919" spans="1:26" ht="18.75" customHeight="1">
      <c r="A919" s="72"/>
      <c r="B919" s="72"/>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row>
    <row r="920" spans="1:26" ht="18.75" customHeight="1">
      <c r="A920" s="72"/>
      <c r="B920" s="72"/>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row>
    <row r="921" spans="1:26" ht="18.75" customHeight="1">
      <c r="A921" s="72"/>
      <c r="B921" s="72"/>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row>
    <row r="922" spans="1:26" ht="18.75" customHeight="1">
      <c r="A922" s="72"/>
      <c r="B922" s="72"/>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row>
    <row r="923" spans="1:26" ht="18.75" customHeight="1">
      <c r="A923" s="72"/>
      <c r="B923" s="72"/>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row>
    <row r="924" spans="1:26" ht="18.75" customHeight="1">
      <c r="A924" s="72"/>
      <c r="B924" s="72"/>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row>
    <row r="925" spans="1:26" ht="18.75" customHeight="1">
      <c r="A925" s="72"/>
      <c r="B925" s="72"/>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row>
    <row r="926" spans="1:26" ht="18.75" customHeight="1">
      <c r="A926" s="72"/>
      <c r="B926" s="72"/>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row>
    <row r="927" spans="1:26" ht="18.75" customHeight="1">
      <c r="A927" s="72"/>
      <c r="B927" s="72"/>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row>
    <row r="928" spans="1:26" ht="18.75" customHeight="1">
      <c r="A928" s="72"/>
      <c r="B928" s="72"/>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row>
    <row r="929" spans="1:26" ht="18.75" customHeight="1">
      <c r="A929" s="72"/>
      <c r="B929" s="72"/>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row>
    <row r="930" spans="1:26" ht="18.75" customHeight="1">
      <c r="A930" s="72"/>
      <c r="B930" s="72"/>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row>
    <row r="931" spans="1:26" ht="18.75" customHeight="1">
      <c r="A931" s="72"/>
      <c r="B931" s="72"/>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row>
    <row r="932" spans="1:26" ht="18.75" customHeight="1">
      <c r="A932" s="72"/>
      <c r="B932" s="72"/>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row>
    <row r="933" spans="1:26" ht="18.75" customHeight="1">
      <c r="A933" s="72"/>
      <c r="B933" s="72"/>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row>
    <row r="934" spans="1:26" ht="18.75" customHeight="1">
      <c r="A934" s="72"/>
      <c r="B934" s="72"/>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row>
    <row r="935" spans="1:26" ht="18.75" customHeight="1">
      <c r="A935" s="72"/>
      <c r="B935" s="72"/>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row>
    <row r="936" spans="1:26" ht="18.75" customHeight="1">
      <c r="A936" s="72"/>
      <c r="B936" s="72"/>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row>
    <row r="937" spans="1:26" ht="18.75" customHeight="1">
      <c r="A937" s="72"/>
      <c r="B937" s="72"/>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row>
    <row r="938" spans="1:26" ht="18.75" customHeight="1">
      <c r="A938" s="72"/>
      <c r="B938" s="72"/>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row>
    <row r="939" spans="1:26" ht="18.75" customHeight="1">
      <c r="A939" s="72"/>
      <c r="B939" s="72"/>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row>
    <row r="940" spans="1:26" ht="18.75" customHeight="1">
      <c r="A940" s="72"/>
      <c r="B940" s="72"/>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row>
    <row r="941" spans="1:26" ht="18.75" customHeight="1">
      <c r="A941" s="72"/>
      <c r="B941" s="72"/>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row>
    <row r="942" spans="1:26" ht="18.75" customHeight="1">
      <c r="A942" s="72"/>
      <c r="B942" s="72"/>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row>
    <row r="943" spans="1:26" ht="18.75" customHeight="1">
      <c r="A943" s="72"/>
      <c r="B943" s="72"/>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row>
    <row r="944" spans="1:26" ht="18.75" customHeight="1">
      <c r="A944" s="72"/>
      <c r="B944" s="72"/>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row>
    <row r="945" spans="1:26" ht="18.75" customHeight="1">
      <c r="A945" s="72"/>
      <c r="B945" s="72"/>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row>
    <row r="946" spans="1:26" ht="18.75" customHeight="1">
      <c r="A946" s="72"/>
      <c r="B946" s="72"/>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row>
    <row r="947" spans="1:26" ht="18.75" customHeight="1">
      <c r="A947" s="72"/>
      <c r="B947" s="72"/>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row>
    <row r="948" spans="1:26" ht="18.75" customHeight="1">
      <c r="A948" s="72"/>
      <c r="B948" s="72"/>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row>
    <row r="949" spans="1:26" ht="18.75" customHeight="1">
      <c r="A949" s="72"/>
      <c r="B949" s="72"/>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row>
    <row r="950" spans="1:26" ht="18.75" customHeight="1">
      <c r="A950" s="72"/>
      <c r="B950" s="72"/>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row>
    <row r="951" spans="1:26" ht="18.75" customHeight="1">
      <c r="A951" s="72"/>
      <c r="B951" s="72"/>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row>
    <row r="952" spans="1:26" ht="18.75" customHeight="1">
      <c r="A952" s="72"/>
      <c r="B952" s="72"/>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row>
    <row r="953" spans="1:26" ht="18.75" customHeight="1">
      <c r="A953" s="72"/>
      <c r="B953" s="72"/>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row>
    <row r="954" spans="1:26" ht="18.75" customHeight="1">
      <c r="A954" s="72"/>
      <c r="B954" s="72"/>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row>
    <row r="955" spans="1:26" ht="18.75" customHeight="1">
      <c r="A955" s="72"/>
      <c r="B955" s="72"/>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row>
    <row r="956" spans="1:26" ht="18.75" customHeight="1">
      <c r="A956" s="72"/>
      <c r="B956" s="72"/>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row>
    <row r="957" spans="1:26" ht="18.75" customHeight="1">
      <c r="A957" s="72"/>
      <c r="B957" s="72"/>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row>
    <row r="958" spans="1:26" ht="18.75" customHeight="1">
      <c r="A958" s="72"/>
      <c r="B958" s="72"/>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row>
    <row r="959" spans="1:26" ht="18.75" customHeight="1">
      <c r="A959" s="72"/>
      <c r="B959" s="72"/>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row>
    <row r="960" spans="1:26" ht="18.75" customHeight="1">
      <c r="A960" s="72"/>
      <c r="B960" s="72"/>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row>
    <row r="961" spans="1:26" ht="18.75" customHeight="1">
      <c r="A961" s="72"/>
      <c r="B961" s="72"/>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row>
    <row r="962" spans="1:26" ht="18.75" customHeight="1">
      <c r="A962" s="72"/>
      <c r="B962" s="72"/>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row>
    <row r="963" spans="1:26" ht="18.75" customHeight="1">
      <c r="A963" s="72"/>
      <c r="B963" s="72"/>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row>
    <row r="964" spans="1:26" ht="18.75" customHeight="1">
      <c r="A964" s="72"/>
      <c r="B964" s="72"/>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row>
    <row r="965" spans="1:26" ht="18.75" customHeight="1">
      <c r="A965" s="72"/>
      <c r="B965" s="72"/>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row>
    <row r="966" spans="1:26" ht="18.75" customHeight="1">
      <c r="A966" s="72"/>
      <c r="B966" s="72"/>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row>
    <row r="967" spans="1:26" ht="18.75" customHeight="1">
      <c r="A967" s="72"/>
      <c r="B967" s="72"/>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row>
    <row r="968" spans="1:26" ht="18.75" customHeight="1">
      <c r="A968" s="72"/>
      <c r="B968" s="72"/>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row>
    <row r="969" spans="1:26" ht="18.75" customHeight="1">
      <c r="A969" s="72"/>
      <c r="B969" s="72"/>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row>
    <row r="970" spans="1:26" ht="18.75" customHeight="1">
      <c r="A970" s="72"/>
      <c r="B970" s="72"/>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row>
    <row r="971" spans="1:26" ht="18.75" customHeight="1">
      <c r="A971" s="72"/>
      <c r="B971" s="72"/>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row>
    <row r="972" spans="1:26" ht="18.75" customHeight="1">
      <c r="A972" s="72"/>
      <c r="B972" s="72"/>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row>
    <row r="973" spans="1:26" ht="18.75" customHeight="1">
      <c r="A973" s="72"/>
      <c r="B973" s="72"/>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row>
    <row r="974" spans="1:26" ht="18.75" customHeight="1">
      <c r="A974" s="72"/>
      <c r="B974" s="72"/>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row>
    <row r="975" spans="1:26" ht="18.75" customHeight="1">
      <c r="A975" s="72"/>
      <c r="B975" s="72"/>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row>
    <row r="976" spans="1:26" ht="18.75" customHeight="1">
      <c r="A976" s="72"/>
      <c r="B976" s="72"/>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row>
    <row r="977" spans="1:26" ht="18.75" customHeight="1">
      <c r="A977" s="72"/>
      <c r="B977" s="72"/>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row>
    <row r="978" spans="1:26" ht="18.75" customHeight="1">
      <c r="A978" s="72"/>
      <c r="B978" s="72"/>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row>
    <row r="979" spans="1:26" ht="18.75" customHeight="1">
      <c r="A979" s="72"/>
      <c r="B979" s="72"/>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row>
    <row r="980" spans="1:26" ht="18.75" customHeight="1">
      <c r="A980" s="72"/>
      <c r="B980" s="72"/>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row>
    <row r="981" spans="1:26" ht="18.75" customHeight="1">
      <c r="A981" s="72"/>
      <c r="B981" s="72"/>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row>
    <row r="982" spans="1:26" ht="18.75" customHeight="1">
      <c r="A982" s="72"/>
      <c r="B982" s="72"/>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row>
    <row r="983" spans="1:26" ht="18.75" customHeight="1">
      <c r="A983" s="72"/>
      <c r="B983" s="72"/>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row>
    <row r="984" spans="1:26" ht="18.75" customHeight="1">
      <c r="A984" s="72"/>
      <c r="B984" s="72"/>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row>
    <row r="985" spans="1:26" ht="18.75" customHeight="1">
      <c r="A985" s="72"/>
      <c r="B985" s="72"/>
      <c r="C985" s="72"/>
      <c r="D985" s="72"/>
      <c r="E985" s="72"/>
      <c r="F985" s="72"/>
      <c r="G985" s="72"/>
      <c r="H985" s="72"/>
      <c r="I985" s="72"/>
      <c r="J985" s="72"/>
      <c r="K985" s="72"/>
      <c r="L985" s="72"/>
      <c r="M985" s="72"/>
      <c r="N985" s="72"/>
      <c r="O985" s="72"/>
      <c r="P985" s="72"/>
      <c r="Q985" s="72"/>
      <c r="R985" s="72"/>
      <c r="S985" s="72"/>
      <c r="T985" s="72"/>
      <c r="U985" s="72"/>
      <c r="V985" s="72"/>
      <c r="W985" s="72"/>
      <c r="X985" s="72"/>
      <c r="Y985" s="72"/>
      <c r="Z985" s="72"/>
    </row>
    <row r="986" spans="1:26" ht="18.75" customHeight="1">
      <c r="A986" s="72"/>
      <c r="B986" s="72"/>
      <c r="C986" s="72"/>
      <c r="D986" s="72"/>
      <c r="E986" s="72"/>
      <c r="F986" s="72"/>
      <c r="G986" s="72"/>
      <c r="H986" s="72"/>
      <c r="I986" s="72"/>
      <c r="J986" s="72"/>
      <c r="K986" s="72"/>
      <c r="L986" s="72"/>
      <c r="M986" s="72"/>
      <c r="N986" s="72"/>
      <c r="O986" s="72"/>
      <c r="P986" s="72"/>
      <c r="Q986" s="72"/>
      <c r="R986" s="72"/>
      <c r="S986" s="72"/>
      <c r="T986" s="72"/>
      <c r="U986" s="72"/>
      <c r="V986" s="72"/>
      <c r="W986" s="72"/>
      <c r="X986" s="72"/>
      <c r="Y986" s="72"/>
      <c r="Z986" s="72"/>
    </row>
    <row r="987" spans="1:26" ht="18.75" customHeight="1">
      <c r="A987" s="72"/>
      <c r="B987" s="72"/>
      <c r="C987" s="72"/>
      <c r="D987" s="72"/>
      <c r="E987" s="72"/>
      <c r="F987" s="72"/>
      <c r="G987" s="72"/>
      <c r="H987" s="72"/>
      <c r="I987" s="72"/>
      <c r="J987" s="72"/>
      <c r="K987" s="72"/>
      <c r="L987" s="72"/>
      <c r="M987" s="72"/>
      <c r="N987" s="72"/>
      <c r="O987" s="72"/>
      <c r="P987" s="72"/>
      <c r="Q987" s="72"/>
      <c r="R987" s="72"/>
      <c r="S987" s="72"/>
      <c r="T987" s="72"/>
      <c r="U987" s="72"/>
      <c r="V987" s="72"/>
      <c r="W987" s="72"/>
      <c r="X987" s="72"/>
      <c r="Y987" s="72"/>
      <c r="Z987" s="72"/>
    </row>
    <row r="988" spans="1:26" ht="18.75" customHeight="1">
      <c r="A988" s="72"/>
      <c r="B988" s="72"/>
      <c r="C988" s="72"/>
      <c r="D988" s="72"/>
      <c r="E988" s="72"/>
      <c r="F988" s="72"/>
      <c r="G988" s="72"/>
      <c r="H988" s="72"/>
      <c r="I988" s="72"/>
      <c r="J988" s="72"/>
      <c r="K988" s="72"/>
      <c r="L988" s="72"/>
      <c r="M988" s="72"/>
      <c r="N988" s="72"/>
      <c r="O988" s="72"/>
      <c r="P988" s="72"/>
      <c r="Q988" s="72"/>
      <c r="R988" s="72"/>
      <c r="S988" s="72"/>
      <c r="T988" s="72"/>
      <c r="U988" s="72"/>
      <c r="V988" s="72"/>
      <c r="W988" s="72"/>
      <c r="X988" s="72"/>
      <c r="Y988" s="72"/>
      <c r="Z988" s="72"/>
    </row>
    <row r="989" spans="1:26" ht="18.75" customHeight="1">
      <c r="A989" s="72"/>
      <c r="B989" s="72"/>
      <c r="C989" s="72"/>
      <c r="D989" s="72"/>
      <c r="E989" s="72"/>
      <c r="F989" s="72"/>
      <c r="G989" s="72"/>
      <c r="H989" s="72"/>
      <c r="I989" s="72"/>
      <c r="J989" s="72"/>
      <c r="K989" s="72"/>
      <c r="L989" s="72"/>
      <c r="M989" s="72"/>
      <c r="N989" s="72"/>
      <c r="O989" s="72"/>
      <c r="P989" s="72"/>
      <c r="Q989" s="72"/>
      <c r="R989" s="72"/>
      <c r="S989" s="72"/>
      <c r="T989" s="72"/>
      <c r="U989" s="72"/>
      <c r="V989" s="72"/>
      <c r="W989" s="72"/>
      <c r="X989" s="72"/>
      <c r="Y989" s="72"/>
      <c r="Z989" s="72"/>
    </row>
    <row r="990" spans="1:26" ht="18.75" customHeight="1">
      <c r="A990" s="72"/>
      <c r="B990" s="72"/>
      <c r="C990" s="72"/>
      <c r="D990" s="72"/>
      <c r="E990" s="72"/>
      <c r="F990" s="72"/>
      <c r="G990" s="72"/>
      <c r="H990" s="72"/>
      <c r="I990" s="72"/>
      <c r="J990" s="72"/>
      <c r="K990" s="72"/>
      <c r="L990" s="72"/>
      <c r="M990" s="72"/>
      <c r="N990" s="72"/>
      <c r="O990" s="72"/>
      <c r="P990" s="72"/>
      <c r="Q990" s="72"/>
      <c r="R990" s="72"/>
      <c r="S990" s="72"/>
      <c r="T990" s="72"/>
      <c r="U990" s="72"/>
      <c r="V990" s="72"/>
      <c r="W990" s="72"/>
      <c r="X990" s="72"/>
      <c r="Y990" s="72"/>
      <c r="Z990" s="72"/>
    </row>
    <row r="991" spans="1:26" ht="18.75" customHeight="1">
      <c r="A991" s="72"/>
      <c r="B991" s="72"/>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row>
    <row r="992" spans="1:26" ht="18.75" customHeight="1">
      <c r="A992" s="72"/>
      <c r="B992" s="72"/>
      <c r="C992" s="72"/>
      <c r="D992" s="72"/>
      <c r="E992" s="72"/>
      <c r="F992" s="72"/>
      <c r="G992" s="72"/>
      <c r="H992" s="72"/>
      <c r="I992" s="72"/>
      <c r="J992" s="72"/>
      <c r="K992" s="72"/>
      <c r="L992" s="72"/>
      <c r="M992" s="72"/>
      <c r="N992" s="72"/>
      <c r="O992" s="72"/>
      <c r="P992" s="72"/>
      <c r="Q992" s="72"/>
      <c r="R992" s="72"/>
      <c r="S992" s="72"/>
      <c r="T992" s="72"/>
      <c r="U992" s="72"/>
      <c r="V992" s="72"/>
      <c r="W992" s="72"/>
      <c r="X992" s="72"/>
      <c r="Y992" s="72"/>
      <c r="Z992" s="72"/>
    </row>
    <row r="993" spans="1:26" ht="18.75" customHeight="1">
      <c r="A993" s="72"/>
      <c r="B993" s="72"/>
      <c r="C993" s="72"/>
      <c r="D993" s="72"/>
      <c r="E993" s="72"/>
      <c r="F993" s="72"/>
      <c r="G993" s="72"/>
      <c r="H993" s="72"/>
      <c r="I993" s="72"/>
      <c r="J993" s="72"/>
      <c r="K993" s="72"/>
      <c r="L993" s="72"/>
      <c r="M993" s="72"/>
      <c r="N993" s="72"/>
      <c r="O993" s="72"/>
      <c r="P993" s="72"/>
      <c r="Q993" s="72"/>
      <c r="R993" s="72"/>
      <c r="S993" s="72"/>
      <c r="T993" s="72"/>
      <c r="U993" s="72"/>
      <c r="V993" s="72"/>
      <c r="W993" s="72"/>
      <c r="X993" s="72"/>
      <c r="Y993" s="72"/>
      <c r="Z993" s="72"/>
    </row>
    <row r="994" spans="1:26" ht="18.75" customHeight="1">
      <c r="A994" s="72"/>
      <c r="B994" s="72"/>
      <c r="C994" s="72"/>
      <c r="D994" s="72"/>
      <c r="E994" s="72"/>
      <c r="F994" s="72"/>
      <c r="G994" s="72"/>
      <c r="H994" s="72"/>
      <c r="I994" s="72"/>
      <c r="J994" s="72"/>
      <c r="K994" s="72"/>
      <c r="L994" s="72"/>
      <c r="M994" s="72"/>
      <c r="N994" s="72"/>
      <c r="O994" s="72"/>
      <c r="P994" s="72"/>
      <c r="Q994" s="72"/>
      <c r="R994" s="72"/>
      <c r="S994" s="72"/>
      <c r="T994" s="72"/>
      <c r="U994" s="72"/>
      <c r="V994" s="72"/>
      <c r="W994" s="72"/>
      <c r="X994" s="72"/>
      <c r="Y994" s="72"/>
      <c r="Z994" s="72"/>
    </row>
    <row r="995" spans="1:26" ht="18.75" customHeight="1">
      <c r="A995" s="72"/>
      <c r="B995" s="72"/>
      <c r="C995" s="72"/>
      <c r="D995" s="72"/>
      <c r="E995" s="72"/>
      <c r="F995" s="72"/>
      <c r="G995" s="72"/>
      <c r="H995" s="72"/>
      <c r="I995" s="72"/>
      <c r="J995" s="72"/>
      <c r="K995" s="72"/>
      <c r="L995" s="72"/>
      <c r="M995" s="72"/>
      <c r="N995" s="72"/>
      <c r="O995" s="72"/>
      <c r="P995" s="72"/>
      <c r="Q995" s="72"/>
      <c r="R995" s="72"/>
      <c r="S995" s="72"/>
      <c r="T995" s="72"/>
      <c r="U995" s="72"/>
      <c r="V995" s="72"/>
      <c r="W995" s="72"/>
      <c r="X995" s="72"/>
      <c r="Y995" s="72"/>
      <c r="Z995" s="72"/>
    </row>
    <row r="996" spans="1:26" ht="18.75" customHeight="1">
      <c r="A996" s="72"/>
      <c r="B996" s="72"/>
      <c r="C996" s="72"/>
      <c r="D996" s="72"/>
      <c r="E996" s="72"/>
      <c r="F996" s="72"/>
      <c r="G996" s="72"/>
      <c r="H996" s="72"/>
      <c r="I996" s="72"/>
      <c r="J996" s="72"/>
      <c r="K996" s="72"/>
      <c r="L996" s="72"/>
      <c r="M996" s="72"/>
      <c r="N996" s="72"/>
      <c r="O996" s="72"/>
      <c r="P996" s="72"/>
      <c r="Q996" s="72"/>
      <c r="R996" s="72"/>
      <c r="S996" s="72"/>
      <c r="T996" s="72"/>
      <c r="U996" s="72"/>
      <c r="V996" s="72"/>
      <c r="W996" s="72"/>
      <c r="X996" s="72"/>
      <c r="Y996" s="72"/>
      <c r="Z996" s="72"/>
    </row>
    <row r="997" spans="1:26" ht="18.75" customHeight="1">
      <c r="A997" s="72"/>
      <c r="B997" s="72"/>
      <c r="C997" s="72"/>
      <c r="D997" s="72"/>
      <c r="E997" s="72"/>
      <c r="F997" s="72"/>
      <c r="G997" s="72"/>
      <c r="H997" s="72"/>
      <c r="I997" s="72"/>
      <c r="J997" s="72"/>
      <c r="K997" s="72"/>
      <c r="L997" s="72"/>
      <c r="M997" s="72"/>
      <c r="N997" s="72"/>
      <c r="O997" s="72"/>
      <c r="P997" s="72"/>
      <c r="Q997" s="72"/>
      <c r="R997" s="72"/>
      <c r="S997" s="72"/>
      <c r="T997" s="72"/>
      <c r="U997" s="72"/>
      <c r="V997" s="72"/>
      <c r="W997" s="72"/>
      <c r="X997" s="72"/>
      <c r="Y997" s="72"/>
      <c r="Z997" s="72"/>
    </row>
    <row r="998" spans="1:26" ht="18.75" customHeight="1">
      <c r="A998" s="72"/>
      <c r="B998" s="72"/>
      <c r="C998" s="72"/>
      <c r="D998" s="72"/>
      <c r="E998" s="72"/>
      <c r="F998" s="72"/>
      <c r="G998" s="72"/>
      <c r="H998" s="72"/>
      <c r="I998" s="72"/>
      <c r="J998" s="72"/>
      <c r="K998" s="72"/>
      <c r="L998" s="72"/>
      <c r="M998" s="72"/>
      <c r="N998" s="72"/>
      <c r="O998" s="72"/>
      <c r="P998" s="72"/>
      <c r="Q998" s="72"/>
      <c r="R998" s="72"/>
      <c r="S998" s="72"/>
      <c r="T998" s="72"/>
      <c r="U998" s="72"/>
      <c r="V998" s="72"/>
      <c r="W998" s="72"/>
      <c r="X998" s="72"/>
      <c r="Y998" s="72"/>
      <c r="Z998" s="72"/>
    </row>
    <row r="999" spans="1:26" ht="18.75" customHeight="1">
      <c r="A999" s="72"/>
      <c r="B999" s="72"/>
      <c r="C999" s="72"/>
      <c r="D999" s="72"/>
      <c r="E999" s="72"/>
      <c r="F999" s="72"/>
      <c r="G999" s="72"/>
      <c r="H999" s="72"/>
      <c r="I999" s="72"/>
      <c r="J999" s="72"/>
      <c r="K999" s="72"/>
      <c r="L999" s="72"/>
      <c r="M999" s="72"/>
      <c r="N999" s="72"/>
      <c r="O999" s="72"/>
      <c r="P999" s="72"/>
      <c r="Q999" s="72"/>
      <c r="R999" s="72"/>
      <c r="S999" s="72"/>
      <c r="T999" s="72"/>
      <c r="U999" s="72"/>
      <c r="V999" s="72"/>
      <c r="W999" s="72"/>
      <c r="X999" s="72"/>
      <c r="Y999" s="72"/>
      <c r="Z999" s="72"/>
    </row>
    <row r="1000" spans="1:26" ht="18.75" customHeight="1">
      <c r="A1000" s="72"/>
      <c r="B1000" s="72"/>
      <c r="C1000" s="72"/>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row>
  </sheetData>
  <mergeCells count="15">
    <mergeCell ref="A24:A25"/>
    <mergeCell ref="A2:B2"/>
    <mergeCell ref="A4:A5"/>
    <mergeCell ref="A9:A10"/>
    <mergeCell ref="A14:A15"/>
    <mergeCell ref="A19:A20"/>
    <mergeCell ref="A60:A61"/>
    <mergeCell ref="A65:A66"/>
    <mergeCell ref="A70:A71"/>
    <mergeCell ref="A29:A30"/>
    <mergeCell ref="A35:A36"/>
    <mergeCell ref="A40:A41"/>
    <mergeCell ref="A45:A46"/>
    <mergeCell ref="A50:A51"/>
    <mergeCell ref="A55:A56"/>
  </mergeCells>
  <phoneticPr fontId="16"/>
  <printOptions horizontalCentered="1"/>
  <pageMargins left="0.51181102362204722" right="0.51181102362204722" top="0.55118110236220474" bottom="0.43307086614173229" header="0" footer="0"/>
  <pageSetup paperSize="9" orientation="portrait" r:id="rId1"/>
  <headerFooter>
    <oddFooter>&amp;C &amp;P/　　　　　　&amp;Rver 1.01  (as of 10/17/2019) 一般社団法人データサイエンティスト協会  Copyright © 2019 The Japan DataScientist Society. All Rights Reserved.</oddFooter>
  </headerFooter>
  <rowBreaks count="7" manualBreakCount="7">
    <brk id="64" man="1"/>
    <brk id="34" man="1"/>
    <brk id="54" man="1"/>
    <brk id="23" man="1"/>
    <brk id="59" man="1"/>
    <brk id="44" man="1"/>
    <brk id="13" man="1"/>
  </rowBreaks>
  <colBreaks count="1" manualBreakCount="1">
    <brk id="2"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20"/>
  <sheetViews>
    <sheetView workbookViewId="0"/>
  </sheetViews>
  <sheetFormatPr defaultColWidth="14.375" defaultRowHeight="15" customHeight="1"/>
  <cols>
    <col min="1" max="8" width="7.5" customWidth="1"/>
    <col min="9" max="9" width="12.375" customWidth="1"/>
    <col min="10" max="21" width="7.5" customWidth="1"/>
  </cols>
  <sheetData>
    <row r="1" spans="1:21" ht="18.75" customHeight="1">
      <c r="A1" s="1"/>
      <c r="B1" s="1"/>
      <c r="C1" s="1"/>
      <c r="D1" s="1"/>
      <c r="E1" s="1"/>
      <c r="F1" s="1"/>
      <c r="G1" s="1"/>
      <c r="H1" s="1"/>
      <c r="I1" s="1"/>
      <c r="J1" s="1"/>
      <c r="K1" s="1"/>
      <c r="L1" s="1"/>
      <c r="M1" s="1"/>
      <c r="N1" s="1"/>
      <c r="O1" s="1"/>
      <c r="P1" s="1"/>
      <c r="Q1" s="1"/>
      <c r="R1" s="1"/>
      <c r="S1" s="1"/>
      <c r="T1" s="1"/>
      <c r="U1" s="1"/>
    </row>
    <row r="2" spans="1:21" ht="18.75" customHeight="1">
      <c r="A2" s="1"/>
      <c r="B2" s="1"/>
      <c r="C2" s="1"/>
      <c r="D2" s="1"/>
      <c r="E2" s="1"/>
      <c r="F2" s="1"/>
      <c r="G2" s="1"/>
      <c r="H2" s="1"/>
      <c r="I2" s="1"/>
      <c r="J2" s="1"/>
      <c r="K2" s="1"/>
      <c r="L2" s="1"/>
      <c r="M2" s="1"/>
      <c r="N2" s="1"/>
      <c r="O2" s="1"/>
      <c r="P2" s="1"/>
      <c r="Q2" s="1"/>
      <c r="R2" s="1"/>
      <c r="S2" s="1"/>
      <c r="T2" s="1"/>
      <c r="U2" s="1"/>
    </row>
    <row r="3" spans="1:21" ht="18.75" customHeight="1">
      <c r="A3" s="1"/>
      <c r="B3" s="1"/>
      <c r="C3" s="1"/>
      <c r="D3" s="1"/>
      <c r="E3" s="1"/>
      <c r="F3" s="1"/>
      <c r="G3" s="1"/>
      <c r="H3" s="1"/>
      <c r="I3" s="1"/>
      <c r="J3" s="1"/>
      <c r="K3" s="1"/>
      <c r="L3" s="1"/>
      <c r="M3" s="1"/>
      <c r="N3" s="1"/>
      <c r="O3" s="1"/>
      <c r="P3" s="1"/>
      <c r="Q3" s="1"/>
      <c r="R3" s="1"/>
      <c r="S3" s="1"/>
      <c r="T3" s="1"/>
      <c r="U3" s="1"/>
    </row>
    <row r="4" spans="1:21" ht="18.75" customHeight="1">
      <c r="A4" s="1"/>
      <c r="B4" s="1"/>
      <c r="C4" s="1"/>
      <c r="D4" s="1"/>
      <c r="E4" s="1"/>
      <c r="F4" s="1"/>
      <c r="G4" s="1"/>
      <c r="H4" s="1"/>
      <c r="I4" s="1"/>
      <c r="J4" s="1"/>
      <c r="K4" s="1"/>
      <c r="L4" s="1"/>
      <c r="M4" s="1"/>
      <c r="N4" s="1"/>
      <c r="O4" s="1"/>
      <c r="P4" s="1"/>
      <c r="Q4" s="1"/>
      <c r="R4" s="1"/>
      <c r="S4" s="1"/>
      <c r="T4" s="1"/>
      <c r="U4" s="1"/>
    </row>
    <row r="5" spans="1:21" ht="18.75" customHeight="1">
      <c r="A5" s="1"/>
      <c r="B5" s="1"/>
      <c r="C5" s="1"/>
      <c r="D5" s="1"/>
      <c r="E5" s="1"/>
      <c r="F5" s="1"/>
      <c r="G5" s="1"/>
      <c r="H5" s="1"/>
      <c r="I5" s="1"/>
      <c r="J5" s="1"/>
      <c r="K5" s="1"/>
      <c r="L5" s="1"/>
      <c r="M5" s="1"/>
      <c r="N5" s="1"/>
      <c r="O5" s="1"/>
      <c r="P5" s="1"/>
      <c r="Q5" s="1"/>
      <c r="R5" s="1"/>
      <c r="S5" s="1"/>
      <c r="T5" s="1"/>
      <c r="U5" s="1"/>
    </row>
    <row r="6" spans="1:21" ht="18.75" customHeight="1">
      <c r="A6" s="1"/>
      <c r="B6" s="1"/>
      <c r="C6" s="1"/>
      <c r="D6" s="1"/>
      <c r="E6" s="1"/>
      <c r="F6" s="1"/>
      <c r="G6" s="1"/>
      <c r="H6" s="1"/>
      <c r="I6" s="1"/>
      <c r="J6" s="1"/>
      <c r="K6" s="1"/>
      <c r="L6" s="1"/>
      <c r="M6" s="1"/>
      <c r="N6" s="1"/>
      <c r="O6" s="1"/>
      <c r="P6" s="1"/>
      <c r="Q6" s="1"/>
      <c r="R6" s="1"/>
      <c r="S6" s="1"/>
      <c r="T6" s="1"/>
      <c r="U6" s="1"/>
    </row>
    <row r="7" spans="1:21" ht="18.75" customHeight="1">
      <c r="A7" s="1"/>
      <c r="B7" s="1"/>
      <c r="C7" s="1"/>
      <c r="D7" s="1"/>
      <c r="E7" s="1"/>
      <c r="F7" s="1"/>
      <c r="G7" s="1"/>
      <c r="H7" s="1"/>
      <c r="I7" s="1"/>
      <c r="J7" s="1"/>
      <c r="K7" s="1"/>
      <c r="L7" s="1"/>
      <c r="M7" s="1"/>
      <c r="N7" s="1"/>
      <c r="O7" s="1"/>
      <c r="P7" s="1"/>
      <c r="Q7" s="1"/>
      <c r="R7" s="1"/>
      <c r="S7" s="1"/>
      <c r="T7" s="1"/>
      <c r="U7" s="1"/>
    </row>
    <row r="8" spans="1:21" ht="18.75" customHeight="1">
      <c r="A8" s="1"/>
      <c r="B8" s="1"/>
      <c r="C8" s="1"/>
      <c r="D8" s="1"/>
      <c r="E8" s="1"/>
      <c r="F8" s="1"/>
      <c r="G8" s="1"/>
      <c r="H8" s="1"/>
      <c r="I8" s="1"/>
      <c r="J8" s="1"/>
      <c r="K8" s="1"/>
      <c r="L8" s="1"/>
      <c r="M8" s="1"/>
      <c r="N8" s="1"/>
      <c r="O8" s="1"/>
      <c r="P8" s="1"/>
      <c r="Q8" s="1"/>
      <c r="R8" s="1"/>
      <c r="S8" s="1"/>
      <c r="T8" s="1"/>
      <c r="U8" s="1"/>
    </row>
    <row r="9" spans="1:21" ht="18.75" customHeight="1">
      <c r="A9" s="1"/>
      <c r="B9" s="1"/>
      <c r="C9" s="1"/>
      <c r="D9" s="1"/>
      <c r="E9" s="1"/>
      <c r="F9" s="1"/>
      <c r="G9" s="1"/>
      <c r="H9" s="1"/>
      <c r="I9" s="1"/>
      <c r="J9" s="1"/>
      <c r="K9" s="1"/>
      <c r="L9" s="1"/>
      <c r="M9" s="1"/>
      <c r="N9" s="1"/>
      <c r="O9" s="1"/>
      <c r="P9" s="1"/>
      <c r="Q9" s="1"/>
      <c r="R9" s="1"/>
      <c r="S9" s="1"/>
      <c r="T9" s="1"/>
      <c r="U9" s="1"/>
    </row>
    <row r="10" spans="1:21" ht="18.75" customHeight="1">
      <c r="A10" s="1"/>
      <c r="B10" s="1"/>
      <c r="C10" s="1"/>
      <c r="D10" s="1"/>
      <c r="E10" s="1"/>
      <c r="F10" s="1"/>
      <c r="G10" s="1"/>
      <c r="H10" s="1"/>
      <c r="I10" s="1"/>
      <c r="J10" s="1"/>
      <c r="K10" s="1"/>
      <c r="L10" s="1"/>
      <c r="M10" s="1"/>
      <c r="N10" s="1"/>
      <c r="O10" s="1"/>
      <c r="P10" s="1"/>
      <c r="Q10" s="1"/>
      <c r="R10" s="1"/>
      <c r="S10" s="1"/>
      <c r="T10" s="1"/>
      <c r="U10" s="1"/>
    </row>
    <row r="11" spans="1:21" ht="18.75" customHeight="1">
      <c r="A11" s="1"/>
      <c r="B11" s="1"/>
      <c r="C11" s="1"/>
      <c r="D11" s="1"/>
      <c r="E11" s="1"/>
      <c r="F11" s="1"/>
      <c r="G11" s="1"/>
      <c r="H11" s="1"/>
      <c r="I11" s="1"/>
      <c r="J11" s="1"/>
      <c r="K11" s="1"/>
      <c r="L11" s="1"/>
      <c r="M11" s="1"/>
      <c r="N11" s="1"/>
      <c r="O11" s="1"/>
      <c r="P11" s="1"/>
      <c r="Q11" s="1"/>
      <c r="R11" s="1"/>
      <c r="S11" s="1"/>
      <c r="T11" s="1"/>
      <c r="U11" s="1"/>
    </row>
    <row r="12" spans="1:21" ht="18.75" customHeight="1">
      <c r="A12" s="1"/>
      <c r="B12" s="1"/>
      <c r="C12" s="1"/>
      <c r="D12" s="1"/>
      <c r="E12" s="1"/>
      <c r="F12" s="1"/>
      <c r="G12" s="1"/>
      <c r="H12" s="1"/>
      <c r="I12" s="1"/>
      <c r="J12" s="1"/>
      <c r="K12" s="1"/>
      <c r="L12" s="1"/>
      <c r="M12" s="1"/>
      <c r="N12" s="1"/>
      <c r="O12" s="1"/>
      <c r="P12" s="1"/>
      <c r="Q12" s="1"/>
      <c r="R12" s="1"/>
      <c r="S12" s="1"/>
      <c r="T12" s="1"/>
      <c r="U12" s="1"/>
    </row>
    <row r="13" spans="1:21" ht="18.75" customHeight="1">
      <c r="A13" s="1"/>
      <c r="B13" s="1"/>
      <c r="C13" s="1"/>
      <c r="D13" s="1"/>
      <c r="E13" s="1"/>
      <c r="F13" s="1"/>
      <c r="G13" s="1"/>
      <c r="H13" s="1"/>
      <c r="I13" s="1"/>
      <c r="J13" s="1"/>
      <c r="K13" s="1"/>
      <c r="L13" s="1"/>
      <c r="M13" s="1"/>
      <c r="N13" s="1"/>
      <c r="O13" s="1"/>
      <c r="P13" s="1"/>
      <c r="Q13" s="1"/>
      <c r="R13" s="1"/>
      <c r="S13" s="1"/>
      <c r="T13" s="1"/>
      <c r="U13" s="1"/>
    </row>
    <row r="14" spans="1:21" ht="18.75" customHeight="1">
      <c r="A14" s="1"/>
      <c r="B14" s="1"/>
      <c r="C14" s="1"/>
      <c r="D14" s="1"/>
      <c r="E14" s="1"/>
      <c r="F14" s="1"/>
      <c r="G14" s="1"/>
      <c r="H14" s="1"/>
      <c r="I14" s="1"/>
      <c r="J14" s="1"/>
      <c r="K14" s="1"/>
      <c r="L14" s="1"/>
      <c r="M14" s="1"/>
      <c r="N14" s="1"/>
      <c r="O14" s="1"/>
      <c r="P14" s="1"/>
      <c r="Q14" s="1"/>
      <c r="R14" s="1"/>
      <c r="S14" s="1"/>
      <c r="T14" s="1"/>
      <c r="U14" s="1"/>
    </row>
    <row r="15" spans="1:21" ht="18.75" customHeight="1">
      <c r="A15" s="1"/>
      <c r="B15" s="1"/>
      <c r="C15" s="1"/>
      <c r="D15" s="1"/>
      <c r="E15" s="1"/>
      <c r="F15" s="1"/>
      <c r="G15" s="1"/>
      <c r="H15" s="1"/>
      <c r="I15" s="1"/>
      <c r="J15" s="1"/>
      <c r="K15" s="1"/>
      <c r="L15" s="1"/>
      <c r="M15" s="1"/>
      <c r="N15" s="1"/>
      <c r="O15" s="1"/>
      <c r="P15" s="1"/>
      <c r="Q15" s="1"/>
      <c r="R15" s="1"/>
      <c r="S15" s="1"/>
      <c r="T15" s="1"/>
      <c r="U15" s="1"/>
    </row>
    <row r="16" spans="1:21" ht="18.75" customHeight="1">
      <c r="A16" s="1"/>
      <c r="B16" s="1"/>
      <c r="C16" s="1"/>
      <c r="D16" s="1"/>
      <c r="E16" s="1"/>
      <c r="F16" s="1"/>
      <c r="G16" s="1"/>
      <c r="H16" s="1"/>
      <c r="I16" s="1"/>
      <c r="J16" s="1"/>
      <c r="K16" s="1"/>
      <c r="L16" s="1"/>
      <c r="M16" s="1"/>
      <c r="N16" s="1"/>
      <c r="O16" s="1"/>
      <c r="P16" s="1"/>
      <c r="Q16" s="1"/>
      <c r="R16" s="1"/>
      <c r="S16" s="1"/>
      <c r="T16" s="1"/>
      <c r="U16" s="1"/>
    </row>
    <row r="17" spans="1:21" ht="18.75" customHeight="1">
      <c r="A17" s="1"/>
      <c r="B17" s="1"/>
      <c r="C17" s="1"/>
      <c r="D17" s="1"/>
      <c r="E17" s="1"/>
      <c r="F17" s="1"/>
      <c r="G17" s="1"/>
      <c r="H17" s="1"/>
      <c r="I17" s="1"/>
      <c r="J17" s="1"/>
      <c r="K17" s="1"/>
      <c r="L17" s="1"/>
      <c r="M17" s="1"/>
      <c r="N17" s="1"/>
      <c r="O17" s="1"/>
      <c r="P17" s="1"/>
      <c r="Q17" s="1"/>
      <c r="R17" s="1"/>
      <c r="S17" s="1"/>
      <c r="T17" s="1"/>
      <c r="U17" s="1"/>
    </row>
    <row r="18" spans="1:21" ht="24.95" customHeight="1">
      <c r="A18" s="177" t="s">
        <v>0</v>
      </c>
      <c r="B18" s="176"/>
      <c r="C18" s="176"/>
      <c r="D18" s="176"/>
      <c r="E18" s="176"/>
      <c r="F18" s="176"/>
      <c r="G18" s="176"/>
      <c r="H18" s="176"/>
      <c r="I18" s="176"/>
      <c r="J18" s="1"/>
      <c r="K18" s="1"/>
      <c r="L18" s="1"/>
      <c r="M18" s="1"/>
      <c r="N18" s="1"/>
      <c r="O18" s="1"/>
      <c r="P18" s="1"/>
      <c r="Q18" s="1"/>
      <c r="R18" s="1"/>
      <c r="S18" s="1"/>
      <c r="T18" s="1"/>
      <c r="U18" s="1"/>
    </row>
    <row r="19" spans="1:21" ht="18.75" customHeight="1">
      <c r="A19" s="1"/>
      <c r="B19" s="1"/>
      <c r="C19" s="1"/>
      <c r="D19" s="1"/>
      <c r="E19" s="1"/>
      <c r="F19" s="1"/>
      <c r="G19" s="1"/>
      <c r="H19" s="1"/>
      <c r="I19" s="1"/>
      <c r="J19" s="1"/>
      <c r="K19" s="1"/>
      <c r="L19" s="1"/>
      <c r="M19" s="1"/>
      <c r="N19" s="1"/>
      <c r="O19" s="1"/>
      <c r="P19" s="1"/>
      <c r="Q19" s="1"/>
      <c r="R19" s="1"/>
      <c r="S19" s="1"/>
      <c r="T19" s="1"/>
      <c r="U19" s="1"/>
    </row>
    <row r="20" spans="1:21" ht="36.75" customHeight="1">
      <c r="A20" s="175" t="s">
        <v>836</v>
      </c>
      <c r="B20" s="176"/>
      <c r="C20" s="176"/>
      <c r="D20" s="176"/>
      <c r="E20" s="176"/>
      <c r="F20" s="176"/>
      <c r="G20" s="176"/>
      <c r="H20" s="176"/>
      <c r="I20" s="176"/>
      <c r="J20" s="1"/>
      <c r="K20" s="1"/>
      <c r="L20" s="1"/>
      <c r="M20" s="1"/>
      <c r="N20" s="1"/>
      <c r="O20" s="1"/>
      <c r="P20" s="1"/>
      <c r="Q20" s="1"/>
      <c r="R20" s="1"/>
      <c r="S20" s="1"/>
      <c r="T20" s="1"/>
      <c r="U20" s="1"/>
    </row>
    <row r="21" spans="1:21" ht="18.75" customHeight="1">
      <c r="A21" s="1"/>
      <c r="B21" s="1"/>
      <c r="C21" s="1"/>
      <c r="D21" s="1"/>
      <c r="E21" s="1"/>
      <c r="F21" s="1"/>
      <c r="G21" s="1"/>
      <c r="H21" s="1"/>
      <c r="I21" s="1"/>
      <c r="J21" s="1"/>
      <c r="K21" s="1"/>
      <c r="L21" s="1"/>
      <c r="M21" s="1"/>
      <c r="N21" s="1"/>
      <c r="O21" s="1"/>
      <c r="P21" s="1"/>
      <c r="Q21" s="1"/>
      <c r="R21" s="1"/>
      <c r="S21" s="1"/>
      <c r="T21" s="1"/>
      <c r="U21" s="1"/>
    </row>
    <row r="22" spans="1:21" ht="18.75" customHeight="1">
      <c r="A22" s="1"/>
      <c r="B22" s="1"/>
      <c r="C22" s="1"/>
      <c r="D22" s="1"/>
      <c r="E22" s="1"/>
      <c r="F22" s="1"/>
      <c r="G22" s="1"/>
      <c r="H22" s="1"/>
      <c r="I22" s="1"/>
      <c r="J22" s="1"/>
      <c r="K22" s="1"/>
      <c r="L22" s="1"/>
      <c r="M22" s="1"/>
      <c r="N22" s="1"/>
      <c r="O22" s="1"/>
      <c r="P22" s="1"/>
      <c r="Q22" s="1"/>
      <c r="R22" s="1"/>
      <c r="S22" s="1"/>
      <c r="T22" s="1"/>
      <c r="U22" s="1"/>
    </row>
    <row r="23" spans="1:21" ht="18.75" customHeight="1">
      <c r="A23" s="1"/>
      <c r="B23" s="1"/>
      <c r="C23" s="1"/>
      <c r="D23" s="1"/>
      <c r="E23" s="1"/>
      <c r="F23" s="1"/>
      <c r="G23" s="1"/>
      <c r="H23" s="1"/>
      <c r="I23" s="1"/>
      <c r="J23" s="1"/>
      <c r="K23" s="1"/>
      <c r="L23" s="1"/>
      <c r="M23" s="1"/>
      <c r="N23" s="1"/>
      <c r="O23" s="1"/>
      <c r="P23" s="1"/>
      <c r="Q23" s="1"/>
      <c r="R23" s="1"/>
      <c r="S23" s="1"/>
      <c r="T23" s="1"/>
      <c r="U23" s="1"/>
    </row>
    <row r="24" spans="1:21" ht="18.75" customHeight="1">
      <c r="A24" s="1"/>
      <c r="B24" s="1"/>
      <c r="C24" s="1"/>
      <c r="D24" s="1"/>
      <c r="E24" s="1"/>
      <c r="F24" s="1"/>
      <c r="G24" s="1"/>
      <c r="H24" s="1"/>
      <c r="I24" s="1"/>
      <c r="J24" s="1"/>
      <c r="K24" s="1"/>
      <c r="L24" s="1"/>
      <c r="M24" s="1"/>
      <c r="N24" s="1"/>
      <c r="O24" s="1"/>
      <c r="P24" s="1"/>
      <c r="Q24" s="1"/>
      <c r="R24" s="1"/>
      <c r="S24" s="1"/>
      <c r="T24" s="1"/>
      <c r="U24" s="1"/>
    </row>
    <row r="25" spans="1:21" ht="18.75" customHeight="1">
      <c r="A25" s="1"/>
      <c r="B25" s="1"/>
      <c r="C25" s="1"/>
      <c r="D25" s="1"/>
      <c r="E25" s="1"/>
      <c r="F25" s="1"/>
      <c r="G25" s="1"/>
      <c r="H25" s="1"/>
      <c r="I25" s="1"/>
      <c r="J25" s="1"/>
      <c r="K25" s="1"/>
      <c r="L25" s="1"/>
      <c r="M25" s="1"/>
      <c r="N25" s="1"/>
      <c r="O25" s="1"/>
      <c r="P25" s="1"/>
      <c r="Q25" s="1"/>
      <c r="R25" s="1"/>
      <c r="S25" s="1"/>
      <c r="T25" s="1"/>
      <c r="U25" s="1"/>
    </row>
    <row r="26" spans="1:21" ht="18.75" customHeight="1">
      <c r="A26" s="1"/>
      <c r="B26" s="1"/>
      <c r="C26" s="1"/>
      <c r="D26" s="1"/>
      <c r="E26" s="1"/>
      <c r="F26" s="1"/>
      <c r="G26" s="1"/>
      <c r="H26" s="1"/>
      <c r="I26" s="1"/>
      <c r="J26" s="1"/>
      <c r="K26" s="1"/>
      <c r="L26" s="1"/>
      <c r="M26" s="1"/>
      <c r="N26" s="1"/>
      <c r="O26" s="1"/>
      <c r="P26" s="1"/>
      <c r="Q26" s="1"/>
      <c r="R26" s="1"/>
      <c r="S26" s="1"/>
      <c r="T26" s="1"/>
      <c r="U26" s="1"/>
    </row>
    <row r="27" spans="1:21" ht="18.75" customHeight="1">
      <c r="A27" s="1"/>
      <c r="B27" s="1"/>
      <c r="C27" s="1"/>
      <c r="D27" s="1"/>
      <c r="E27" s="1"/>
      <c r="F27" s="1"/>
      <c r="G27" s="1"/>
      <c r="H27" s="1"/>
      <c r="I27" s="1"/>
      <c r="J27" s="1"/>
      <c r="K27" s="1"/>
      <c r="L27" s="1"/>
      <c r="M27" s="1"/>
      <c r="N27" s="1"/>
      <c r="O27" s="1"/>
      <c r="P27" s="1"/>
      <c r="Q27" s="1"/>
      <c r="R27" s="1"/>
      <c r="S27" s="1"/>
      <c r="T27" s="1"/>
      <c r="U27" s="1"/>
    </row>
    <row r="28" spans="1:21" ht="18.75" customHeight="1">
      <c r="A28" s="1"/>
      <c r="B28" s="1"/>
      <c r="C28" s="1"/>
      <c r="D28" s="1"/>
      <c r="E28" s="1"/>
      <c r="F28" s="1"/>
      <c r="G28" s="1"/>
      <c r="H28" s="1"/>
      <c r="I28" s="1"/>
      <c r="J28" s="1"/>
      <c r="K28" s="1"/>
      <c r="L28" s="1"/>
      <c r="M28" s="1"/>
      <c r="N28" s="1"/>
      <c r="O28" s="1"/>
      <c r="P28" s="1"/>
      <c r="Q28" s="1"/>
      <c r="R28" s="1"/>
      <c r="S28" s="1"/>
      <c r="T28" s="1"/>
      <c r="U28" s="1"/>
    </row>
    <row r="29" spans="1:21" ht="18.75" customHeight="1">
      <c r="A29" s="1"/>
      <c r="B29" s="1"/>
      <c r="C29" s="1"/>
      <c r="D29" s="1"/>
      <c r="E29" s="1"/>
      <c r="F29" s="1"/>
      <c r="G29" s="1"/>
      <c r="H29" s="1"/>
      <c r="I29" s="1"/>
      <c r="J29" s="1"/>
      <c r="K29" s="1"/>
      <c r="L29" s="1"/>
      <c r="M29" s="1"/>
      <c r="N29" s="1"/>
      <c r="O29" s="1"/>
      <c r="P29" s="1"/>
      <c r="Q29" s="1"/>
      <c r="R29" s="1"/>
      <c r="S29" s="1"/>
      <c r="T29" s="1"/>
      <c r="U29" s="1"/>
    </row>
    <row r="30" spans="1:21" ht="18.75" customHeight="1">
      <c r="A30" s="1"/>
      <c r="B30" s="1"/>
      <c r="C30" s="1"/>
      <c r="D30" s="1"/>
      <c r="E30" s="1"/>
      <c r="F30" s="1"/>
      <c r="G30" s="1"/>
      <c r="H30" s="1"/>
      <c r="I30" s="1"/>
      <c r="J30" s="1"/>
      <c r="K30" s="1"/>
      <c r="L30" s="1"/>
      <c r="M30" s="1"/>
      <c r="N30" s="1"/>
      <c r="O30" s="1"/>
      <c r="P30" s="1"/>
      <c r="Q30" s="1"/>
      <c r="R30" s="1"/>
      <c r="S30" s="1"/>
      <c r="T30" s="1"/>
      <c r="U30" s="1"/>
    </row>
    <row r="31" spans="1:21" ht="18.75" customHeight="1">
      <c r="A31" s="1"/>
      <c r="B31" s="1"/>
      <c r="C31" s="1"/>
      <c r="D31" s="1"/>
      <c r="E31" s="1"/>
      <c r="F31" s="1"/>
      <c r="G31" s="1"/>
      <c r="H31" s="1"/>
      <c r="I31" s="1"/>
      <c r="J31" s="1"/>
      <c r="K31" s="1"/>
      <c r="L31" s="1"/>
      <c r="M31" s="1"/>
      <c r="N31" s="1"/>
      <c r="O31" s="1"/>
      <c r="P31" s="1"/>
      <c r="Q31" s="1"/>
      <c r="R31" s="1"/>
      <c r="S31" s="1"/>
      <c r="T31" s="1"/>
      <c r="U31" s="1"/>
    </row>
    <row r="32" spans="1:21" ht="18.75" customHeight="1">
      <c r="A32" s="1"/>
      <c r="B32" s="1"/>
      <c r="C32" s="1"/>
      <c r="D32" s="1"/>
      <c r="E32" s="1"/>
      <c r="F32" s="1"/>
      <c r="G32" s="1"/>
      <c r="H32" s="1"/>
      <c r="I32" s="1"/>
      <c r="J32" s="1"/>
      <c r="K32" s="1"/>
      <c r="L32" s="1"/>
      <c r="M32" s="1"/>
      <c r="N32" s="1"/>
      <c r="O32" s="1"/>
      <c r="P32" s="1"/>
      <c r="Q32" s="1"/>
      <c r="R32" s="1"/>
      <c r="S32" s="1"/>
      <c r="T32" s="1"/>
      <c r="U32" s="1"/>
    </row>
    <row r="33" spans="1:21" ht="18.75" customHeight="1">
      <c r="A33" s="1"/>
      <c r="B33" s="1"/>
      <c r="C33" s="1"/>
      <c r="D33" s="1"/>
      <c r="E33" s="1"/>
      <c r="F33" s="1"/>
      <c r="G33" s="1"/>
      <c r="H33" s="1"/>
      <c r="I33" s="1"/>
      <c r="J33" s="1"/>
      <c r="K33" s="1"/>
      <c r="L33" s="1"/>
      <c r="M33" s="1"/>
      <c r="N33" s="1"/>
      <c r="O33" s="1"/>
      <c r="P33" s="1"/>
      <c r="Q33" s="1"/>
      <c r="R33" s="1"/>
      <c r="S33" s="1"/>
      <c r="T33" s="1"/>
      <c r="U33" s="1"/>
    </row>
    <row r="34" spans="1:21" ht="18.75" customHeight="1">
      <c r="A34" s="1"/>
      <c r="B34" s="1"/>
      <c r="C34" s="1"/>
      <c r="D34" s="1"/>
      <c r="E34" s="1"/>
      <c r="F34" s="1"/>
      <c r="G34" s="1"/>
      <c r="H34" s="1"/>
      <c r="I34" s="1"/>
      <c r="J34" s="1"/>
      <c r="K34" s="1"/>
      <c r="L34" s="1"/>
      <c r="M34" s="1"/>
      <c r="N34" s="1"/>
      <c r="O34" s="1"/>
      <c r="P34" s="1"/>
      <c r="Q34" s="1"/>
      <c r="R34" s="1"/>
      <c r="S34" s="1"/>
      <c r="T34" s="1"/>
      <c r="U34" s="1"/>
    </row>
    <row r="35" spans="1:21" ht="18.75" customHeight="1">
      <c r="A35" s="1"/>
      <c r="B35" s="1"/>
      <c r="C35" s="1"/>
      <c r="D35" s="1"/>
      <c r="E35" s="1"/>
      <c r="F35" s="1"/>
      <c r="G35" s="1"/>
      <c r="H35" s="1"/>
      <c r="I35" s="1"/>
      <c r="J35" s="1"/>
      <c r="K35" s="1"/>
      <c r="L35" s="1"/>
      <c r="M35" s="1"/>
      <c r="N35" s="1"/>
      <c r="O35" s="1"/>
      <c r="P35" s="1"/>
      <c r="Q35" s="1"/>
      <c r="R35" s="1"/>
      <c r="S35" s="1"/>
      <c r="T35" s="1"/>
      <c r="U35" s="1"/>
    </row>
    <row r="36" spans="1:21" ht="18.75" customHeight="1">
      <c r="A36" s="1"/>
      <c r="B36" s="1"/>
      <c r="C36" s="1"/>
      <c r="D36" s="1"/>
      <c r="E36" s="1"/>
      <c r="F36" s="1"/>
      <c r="G36" s="1"/>
      <c r="H36" s="1"/>
      <c r="I36" s="1"/>
      <c r="J36" s="1"/>
      <c r="K36" s="1"/>
      <c r="L36" s="1"/>
      <c r="M36" s="1"/>
      <c r="N36" s="1"/>
      <c r="O36" s="1"/>
      <c r="P36" s="1"/>
      <c r="Q36" s="1"/>
      <c r="R36" s="1"/>
      <c r="S36" s="1"/>
      <c r="T36" s="1"/>
      <c r="U36" s="1"/>
    </row>
    <row r="37" spans="1:21" ht="18.75" customHeight="1">
      <c r="A37" s="1"/>
      <c r="B37" s="1"/>
      <c r="C37" s="1"/>
      <c r="D37" s="1"/>
      <c r="E37" s="1"/>
      <c r="F37" s="1"/>
      <c r="G37" s="1"/>
      <c r="H37" s="1"/>
      <c r="I37" s="1"/>
      <c r="J37" s="1"/>
      <c r="K37" s="1"/>
      <c r="L37" s="1"/>
      <c r="M37" s="1"/>
      <c r="N37" s="1"/>
      <c r="O37" s="1"/>
      <c r="P37" s="1"/>
      <c r="Q37" s="1"/>
      <c r="R37" s="1"/>
      <c r="S37" s="1"/>
      <c r="T37" s="1"/>
      <c r="U37" s="1"/>
    </row>
    <row r="38" spans="1:21" ht="18.75" customHeight="1">
      <c r="A38" s="1"/>
      <c r="B38" s="1"/>
      <c r="C38" s="1"/>
      <c r="D38" s="1"/>
      <c r="E38" s="1"/>
      <c r="F38" s="1"/>
      <c r="G38" s="1"/>
      <c r="H38" s="1"/>
      <c r="I38" s="1"/>
      <c r="J38" s="1"/>
      <c r="K38" s="1"/>
      <c r="L38" s="1"/>
      <c r="M38" s="1"/>
      <c r="N38" s="1"/>
      <c r="O38" s="1"/>
      <c r="P38" s="1"/>
      <c r="Q38" s="1"/>
      <c r="R38" s="1"/>
      <c r="S38" s="1"/>
      <c r="T38" s="1"/>
      <c r="U38" s="1"/>
    </row>
    <row r="39" spans="1:21" ht="18.75" customHeight="1">
      <c r="A39" s="1"/>
      <c r="B39" s="1"/>
      <c r="C39" s="1"/>
      <c r="D39" s="1"/>
      <c r="E39" s="1"/>
      <c r="F39" s="1"/>
      <c r="G39" s="1"/>
      <c r="H39" s="1"/>
      <c r="I39" s="1"/>
      <c r="J39" s="1"/>
      <c r="K39" s="1"/>
      <c r="L39" s="1"/>
      <c r="M39" s="1"/>
      <c r="N39" s="1"/>
      <c r="O39" s="1"/>
      <c r="P39" s="1"/>
      <c r="Q39" s="1"/>
      <c r="R39" s="1"/>
      <c r="S39" s="1"/>
      <c r="T39" s="1"/>
      <c r="U39" s="1"/>
    </row>
    <row r="40" spans="1:21" ht="18.75" customHeight="1">
      <c r="A40" s="1"/>
      <c r="B40" s="1"/>
      <c r="C40" s="1"/>
      <c r="D40" s="1"/>
      <c r="E40" s="1"/>
      <c r="F40" s="1"/>
      <c r="G40" s="1"/>
      <c r="H40" s="1"/>
      <c r="I40" s="1"/>
      <c r="J40" s="1"/>
      <c r="K40" s="1"/>
      <c r="L40" s="1"/>
      <c r="M40" s="1"/>
      <c r="N40" s="1"/>
      <c r="O40" s="1"/>
      <c r="P40" s="1"/>
      <c r="Q40" s="1"/>
      <c r="R40" s="1"/>
      <c r="S40" s="1"/>
      <c r="T40" s="1"/>
      <c r="U40" s="1"/>
    </row>
    <row r="41" spans="1:21" ht="18.75" customHeight="1">
      <c r="A41" s="1"/>
      <c r="B41" s="1"/>
      <c r="C41" s="1"/>
      <c r="D41" s="1"/>
      <c r="E41" s="1"/>
      <c r="F41" s="1"/>
      <c r="G41" s="1"/>
      <c r="H41" s="1"/>
      <c r="I41" s="1"/>
      <c r="J41" s="1"/>
      <c r="K41" s="1"/>
      <c r="L41" s="1"/>
      <c r="M41" s="1"/>
      <c r="N41" s="1"/>
      <c r="O41" s="1"/>
      <c r="P41" s="1"/>
      <c r="Q41" s="1"/>
      <c r="R41" s="1"/>
      <c r="S41" s="1"/>
      <c r="T41" s="1"/>
      <c r="U41" s="1"/>
    </row>
    <row r="42" spans="1:21" ht="18.75" customHeight="1">
      <c r="A42" s="1"/>
      <c r="B42" s="1"/>
      <c r="C42" s="1"/>
      <c r="D42" s="1"/>
      <c r="E42" s="1"/>
      <c r="F42" s="1"/>
      <c r="G42" s="1"/>
      <c r="H42" s="1"/>
      <c r="I42" s="1"/>
      <c r="J42" s="1"/>
      <c r="K42" s="1"/>
      <c r="L42" s="1"/>
      <c r="M42" s="1"/>
      <c r="N42" s="1"/>
      <c r="O42" s="1"/>
      <c r="P42" s="1"/>
      <c r="Q42" s="1"/>
      <c r="R42" s="1"/>
      <c r="S42" s="1"/>
      <c r="T42" s="1"/>
      <c r="U42" s="1"/>
    </row>
    <row r="43" spans="1:21" ht="18.75" customHeight="1">
      <c r="A43" s="1"/>
      <c r="B43" s="1"/>
      <c r="C43" s="1"/>
      <c r="D43" s="1"/>
      <c r="E43" s="1"/>
      <c r="F43" s="1"/>
      <c r="G43" s="1"/>
      <c r="H43" s="1"/>
      <c r="I43" s="1"/>
      <c r="J43" s="1"/>
      <c r="K43" s="1"/>
      <c r="L43" s="1"/>
      <c r="M43" s="1"/>
      <c r="N43" s="1"/>
      <c r="O43" s="1"/>
      <c r="P43" s="1"/>
      <c r="Q43" s="1"/>
      <c r="R43" s="1"/>
      <c r="S43" s="1"/>
      <c r="T43" s="1"/>
      <c r="U43" s="1"/>
    </row>
    <row r="44" spans="1:21" ht="18.75" customHeight="1">
      <c r="A44" s="1"/>
      <c r="B44" s="1"/>
      <c r="C44" s="1"/>
      <c r="D44" s="1"/>
      <c r="E44" s="1"/>
      <c r="F44" s="1"/>
      <c r="G44" s="1"/>
      <c r="H44" s="1"/>
      <c r="I44" s="1"/>
      <c r="J44" s="1"/>
      <c r="K44" s="1"/>
      <c r="L44" s="1"/>
      <c r="M44" s="1"/>
      <c r="N44" s="1"/>
      <c r="O44" s="1"/>
      <c r="P44" s="1"/>
      <c r="Q44" s="1"/>
      <c r="R44" s="1"/>
      <c r="S44" s="1"/>
      <c r="T44" s="1"/>
      <c r="U44" s="1"/>
    </row>
    <row r="45" spans="1:21" ht="18.75" customHeight="1">
      <c r="A45" s="1"/>
      <c r="B45" s="1"/>
      <c r="C45" s="1"/>
      <c r="D45" s="1"/>
      <c r="E45" s="1"/>
      <c r="F45" s="1"/>
      <c r="G45" s="1"/>
      <c r="H45" s="1"/>
      <c r="I45" s="1"/>
      <c r="J45" s="1"/>
      <c r="K45" s="1"/>
      <c r="L45" s="1"/>
      <c r="M45" s="1"/>
      <c r="N45" s="1"/>
      <c r="O45" s="1"/>
      <c r="P45" s="1"/>
      <c r="Q45" s="1"/>
      <c r="R45" s="1"/>
      <c r="S45" s="1"/>
      <c r="T45" s="1"/>
      <c r="U45" s="1"/>
    </row>
    <row r="46" spans="1:21" ht="18.75" customHeight="1">
      <c r="A46" s="1"/>
      <c r="B46" s="1"/>
      <c r="C46" s="1"/>
      <c r="D46" s="1"/>
      <c r="E46" s="1"/>
      <c r="F46" s="1"/>
      <c r="G46" s="1"/>
      <c r="H46" s="1"/>
      <c r="I46" s="1"/>
      <c r="J46" s="1"/>
      <c r="K46" s="1"/>
      <c r="L46" s="1"/>
      <c r="M46" s="1"/>
      <c r="N46" s="1"/>
      <c r="O46" s="1"/>
      <c r="P46" s="1"/>
      <c r="Q46" s="1"/>
      <c r="R46" s="1"/>
      <c r="S46" s="1"/>
      <c r="T46" s="1"/>
      <c r="U46" s="1"/>
    </row>
    <row r="47" spans="1:21" ht="18.75" customHeight="1">
      <c r="A47" s="1"/>
      <c r="B47" s="1"/>
      <c r="C47" s="1"/>
      <c r="D47" s="1"/>
      <c r="E47" s="1"/>
      <c r="F47" s="1"/>
      <c r="G47" s="1"/>
      <c r="H47" s="1"/>
      <c r="I47" s="1"/>
      <c r="J47" s="1"/>
      <c r="K47" s="1"/>
      <c r="L47" s="1"/>
      <c r="M47" s="1"/>
      <c r="N47" s="1"/>
      <c r="O47" s="1"/>
      <c r="P47" s="1"/>
      <c r="Q47" s="1"/>
      <c r="R47" s="1"/>
      <c r="S47" s="1"/>
      <c r="T47" s="1"/>
      <c r="U47" s="1"/>
    </row>
    <row r="48" spans="1:21" ht="18.75" customHeight="1">
      <c r="A48" s="1"/>
      <c r="B48" s="1"/>
      <c r="C48" s="1"/>
      <c r="D48" s="1"/>
      <c r="E48" s="1"/>
      <c r="F48" s="1"/>
      <c r="G48" s="1"/>
      <c r="H48" s="1"/>
      <c r="I48" s="1"/>
      <c r="J48" s="1"/>
      <c r="K48" s="1"/>
      <c r="L48" s="1"/>
      <c r="M48" s="1"/>
      <c r="N48" s="1"/>
      <c r="O48" s="1"/>
      <c r="P48" s="1"/>
      <c r="Q48" s="1"/>
      <c r="R48" s="1"/>
      <c r="S48" s="1"/>
      <c r="T48" s="1"/>
      <c r="U48" s="1"/>
    </row>
    <row r="49" spans="1:21" ht="18.75" customHeight="1">
      <c r="A49" s="1"/>
      <c r="B49" s="1"/>
      <c r="C49" s="1"/>
      <c r="D49" s="1"/>
      <c r="E49" s="1"/>
      <c r="F49" s="1"/>
      <c r="G49" s="1"/>
      <c r="H49" s="1"/>
      <c r="I49" s="1"/>
      <c r="J49" s="1"/>
      <c r="K49" s="1"/>
      <c r="L49" s="1"/>
      <c r="M49" s="1"/>
      <c r="N49" s="1"/>
      <c r="O49" s="1"/>
      <c r="P49" s="1"/>
      <c r="Q49" s="1"/>
      <c r="R49" s="1"/>
      <c r="S49" s="1"/>
      <c r="T49" s="1"/>
      <c r="U49" s="1"/>
    </row>
    <row r="50" spans="1:21" ht="18.75" customHeight="1">
      <c r="A50" s="1"/>
      <c r="B50" s="1"/>
      <c r="C50" s="1"/>
      <c r="D50" s="1"/>
      <c r="E50" s="1"/>
      <c r="F50" s="1"/>
      <c r="G50" s="1"/>
      <c r="H50" s="1"/>
      <c r="I50" s="1"/>
      <c r="J50" s="1"/>
      <c r="K50" s="1"/>
      <c r="L50" s="1"/>
      <c r="M50" s="1"/>
      <c r="N50" s="1"/>
      <c r="O50" s="1"/>
      <c r="P50" s="1"/>
      <c r="Q50" s="1"/>
      <c r="R50" s="1"/>
      <c r="S50" s="1"/>
      <c r="T50" s="1"/>
      <c r="U50" s="1"/>
    </row>
    <row r="51" spans="1:21" ht="18.75" customHeight="1">
      <c r="A51" s="1"/>
      <c r="B51" s="1"/>
      <c r="C51" s="1"/>
      <c r="D51" s="1"/>
      <c r="E51" s="1"/>
      <c r="F51" s="1"/>
      <c r="G51" s="1"/>
      <c r="H51" s="1"/>
      <c r="I51" s="1"/>
      <c r="J51" s="1"/>
      <c r="K51" s="1"/>
      <c r="L51" s="1"/>
      <c r="M51" s="1"/>
      <c r="N51" s="1"/>
      <c r="O51" s="1"/>
      <c r="P51" s="1"/>
      <c r="Q51" s="1"/>
      <c r="R51" s="1"/>
      <c r="S51" s="1"/>
      <c r="T51" s="1"/>
      <c r="U51" s="1"/>
    </row>
    <row r="52" spans="1:21" ht="18.75" customHeight="1">
      <c r="A52" s="1"/>
      <c r="B52" s="1"/>
      <c r="C52" s="1"/>
      <c r="D52" s="1"/>
      <c r="E52" s="1"/>
      <c r="F52" s="1"/>
      <c r="G52" s="1"/>
      <c r="H52" s="1"/>
      <c r="I52" s="1"/>
      <c r="J52" s="1"/>
      <c r="K52" s="1"/>
      <c r="L52" s="1"/>
      <c r="M52" s="1"/>
      <c r="N52" s="1"/>
      <c r="O52" s="1"/>
      <c r="P52" s="1"/>
      <c r="Q52" s="1"/>
      <c r="R52" s="1"/>
      <c r="S52" s="1"/>
      <c r="T52" s="1"/>
      <c r="U52" s="1"/>
    </row>
    <row r="53" spans="1:21" ht="18.75" customHeight="1">
      <c r="A53" s="1"/>
      <c r="B53" s="1"/>
      <c r="C53" s="1"/>
      <c r="D53" s="1"/>
      <c r="E53" s="1"/>
      <c r="F53" s="1"/>
      <c r="G53" s="1"/>
      <c r="H53" s="1"/>
      <c r="I53" s="1"/>
      <c r="J53" s="1"/>
      <c r="K53" s="1"/>
      <c r="L53" s="1"/>
      <c r="M53" s="1"/>
      <c r="N53" s="1"/>
      <c r="O53" s="1"/>
      <c r="P53" s="1"/>
      <c r="Q53" s="1"/>
      <c r="R53" s="1"/>
      <c r="S53" s="1"/>
      <c r="T53" s="1"/>
      <c r="U53" s="1"/>
    </row>
    <row r="54" spans="1:21" ht="18.75" customHeight="1">
      <c r="A54" s="1"/>
      <c r="B54" s="1"/>
      <c r="C54" s="1"/>
      <c r="D54" s="1"/>
      <c r="E54" s="1"/>
      <c r="F54" s="1"/>
      <c r="G54" s="1"/>
      <c r="H54" s="1"/>
      <c r="I54" s="1"/>
      <c r="J54" s="1"/>
      <c r="K54" s="1"/>
      <c r="L54" s="1"/>
      <c r="M54" s="1"/>
      <c r="N54" s="1"/>
      <c r="O54" s="1"/>
      <c r="P54" s="1"/>
      <c r="Q54" s="1"/>
      <c r="R54" s="1"/>
      <c r="S54" s="1"/>
      <c r="T54" s="1"/>
      <c r="U54" s="1"/>
    </row>
    <row r="55" spans="1:21" ht="18.75" customHeight="1">
      <c r="A55" s="1"/>
      <c r="B55" s="1"/>
      <c r="C55" s="1"/>
      <c r="D55" s="1"/>
      <c r="E55" s="1"/>
      <c r="F55" s="1"/>
      <c r="G55" s="1"/>
      <c r="H55" s="1"/>
      <c r="I55" s="1"/>
      <c r="J55" s="1"/>
      <c r="K55" s="1"/>
      <c r="L55" s="1"/>
      <c r="M55" s="1"/>
      <c r="N55" s="1"/>
      <c r="O55" s="1"/>
      <c r="P55" s="1"/>
      <c r="Q55" s="1"/>
      <c r="R55" s="1"/>
      <c r="S55" s="1"/>
      <c r="T55" s="1"/>
      <c r="U55" s="1"/>
    </row>
    <row r="56" spans="1:21" ht="18.75" customHeight="1">
      <c r="A56" s="1"/>
      <c r="B56" s="1"/>
      <c r="C56" s="1"/>
      <c r="D56" s="1"/>
      <c r="E56" s="1"/>
      <c r="F56" s="1"/>
      <c r="G56" s="1"/>
      <c r="H56" s="1"/>
      <c r="I56" s="1"/>
      <c r="J56" s="1"/>
      <c r="K56" s="1"/>
      <c r="L56" s="1"/>
      <c r="M56" s="1"/>
      <c r="N56" s="1"/>
      <c r="O56" s="1"/>
      <c r="P56" s="1"/>
      <c r="Q56" s="1"/>
      <c r="R56" s="1"/>
      <c r="S56" s="1"/>
      <c r="T56" s="1"/>
      <c r="U56" s="1"/>
    </row>
    <row r="57" spans="1:21" ht="18.75" customHeight="1">
      <c r="A57" s="1"/>
      <c r="B57" s="1"/>
      <c r="C57" s="1"/>
      <c r="D57" s="1"/>
      <c r="E57" s="1"/>
      <c r="F57" s="1"/>
      <c r="G57" s="1"/>
      <c r="H57" s="1"/>
      <c r="I57" s="1"/>
      <c r="J57" s="1"/>
      <c r="K57" s="1"/>
      <c r="L57" s="1"/>
      <c r="M57" s="1"/>
      <c r="N57" s="1"/>
      <c r="O57" s="1"/>
      <c r="P57" s="1"/>
      <c r="Q57" s="1"/>
      <c r="R57" s="1"/>
      <c r="S57" s="1"/>
      <c r="T57" s="1"/>
      <c r="U57" s="1"/>
    </row>
    <row r="58" spans="1:21" ht="18.75" customHeight="1">
      <c r="A58" s="1"/>
      <c r="B58" s="1"/>
      <c r="C58" s="1"/>
      <c r="D58" s="1"/>
      <c r="E58" s="1"/>
      <c r="F58" s="1"/>
      <c r="G58" s="1"/>
      <c r="H58" s="1"/>
      <c r="I58" s="1"/>
      <c r="J58" s="1"/>
      <c r="K58" s="1"/>
      <c r="L58" s="1"/>
      <c r="M58" s="1"/>
      <c r="N58" s="1"/>
      <c r="O58" s="1"/>
      <c r="P58" s="1"/>
      <c r="Q58" s="1"/>
      <c r="R58" s="1"/>
      <c r="S58" s="1"/>
      <c r="T58" s="1"/>
      <c r="U58" s="1"/>
    </row>
    <row r="59" spans="1:21" ht="18.75" customHeight="1">
      <c r="A59" s="1"/>
      <c r="B59" s="1"/>
      <c r="C59" s="1"/>
      <c r="D59" s="1"/>
      <c r="E59" s="1"/>
      <c r="F59" s="1"/>
      <c r="G59" s="1"/>
      <c r="H59" s="1"/>
      <c r="I59" s="1"/>
      <c r="J59" s="1"/>
      <c r="K59" s="1"/>
      <c r="L59" s="1"/>
      <c r="M59" s="1"/>
      <c r="N59" s="1"/>
      <c r="O59" s="1"/>
      <c r="P59" s="1"/>
      <c r="Q59" s="1"/>
      <c r="R59" s="1"/>
      <c r="S59" s="1"/>
      <c r="T59" s="1"/>
      <c r="U59" s="1"/>
    </row>
    <row r="60" spans="1:21" ht="18.75" customHeight="1">
      <c r="A60" s="1"/>
      <c r="B60" s="1"/>
      <c r="C60" s="1"/>
      <c r="D60" s="1"/>
      <c r="E60" s="1"/>
      <c r="F60" s="1"/>
      <c r="G60" s="1"/>
      <c r="H60" s="1"/>
      <c r="I60" s="1"/>
      <c r="J60" s="1"/>
      <c r="K60" s="1"/>
      <c r="L60" s="1"/>
      <c r="M60" s="1"/>
      <c r="N60" s="1"/>
      <c r="O60" s="1"/>
      <c r="P60" s="1"/>
      <c r="Q60" s="1"/>
      <c r="R60" s="1"/>
      <c r="S60" s="1"/>
      <c r="T60" s="1"/>
      <c r="U60" s="1"/>
    </row>
    <row r="61" spans="1:21" ht="18.75" customHeight="1">
      <c r="A61" s="1"/>
      <c r="B61" s="1"/>
      <c r="C61" s="1"/>
      <c r="D61" s="1"/>
      <c r="E61" s="1"/>
      <c r="F61" s="1"/>
      <c r="G61" s="1"/>
      <c r="H61" s="1"/>
      <c r="I61" s="1"/>
      <c r="J61" s="1"/>
      <c r="K61" s="1"/>
      <c r="L61" s="1"/>
      <c r="M61" s="1"/>
      <c r="N61" s="1"/>
      <c r="O61" s="1"/>
      <c r="P61" s="1"/>
      <c r="Q61" s="1"/>
      <c r="R61" s="1"/>
      <c r="S61" s="1"/>
      <c r="T61" s="1"/>
      <c r="U61" s="1"/>
    </row>
    <row r="62" spans="1:21" ht="18.75" customHeight="1">
      <c r="A62" s="1"/>
      <c r="B62" s="1"/>
      <c r="C62" s="1"/>
      <c r="D62" s="1"/>
      <c r="E62" s="1"/>
      <c r="F62" s="1"/>
      <c r="G62" s="1"/>
      <c r="H62" s="1"/>
      <c r="I62" s="1"/>
      <c r="J62" s="1"/>
      <c r="K62" s="1"/>
      <c r="L62" s="1"/>
      <c r="M62" s="1"/>
      <c r="N62" s="1"/>
      <c r="O62" s="1"/>
      <c r="P62" s="1"/>
      <c r="Q62" s="1"/>
      <c r="R62" s="1"/>
      <c r="S62" s="1"/>
      <c r="T62" s="1"/>
      <c r="U62" s="1"/>
    </row>
    <row r="63" spans="1:21" ht="18.75" customHeight="1">
      <c r="A63" s="1"/>
      <c r="B63" s="1"/>
      <c r="C63" s="1"/>
      <c r="D63" s="1"/>
      <c r="E63" s="1"/>
      <c r="F63" s="1"/>
      <c r="G63" s="1"/>
      <c r="H63" s="1"/>
      <c r="I63" s="1"/>
      <c r="J63" s="1"/>
      <c r="K63" s="1"/>
      <c r="L63" s="1"/>
      <c r="M63" s="1"/>
      <c r="N63" s="1"/>
      <c r="O63" s="1"/>
      <c r="P63" s="1"/>
      <c r="Q63" s="1"/>
      <c r="R63" s="1"/>
      <c r="S63" s="1"/>
      <c r="T63" s="1"/>
      <c r="U63" s="1"/>
    </row>
    <row r="64" spans="1:21" ht="18.75" customHeight="1">
      <c r="A64" s="1"/>
      <c r="B64" s="1"/>
      <c r="C64" s="1"/>
      <c r="D64" s="1"/>
      <c r="E64" s="1"/>
      <c r="F64" s="1"/>
      <c r="G64" s="1"/>
      <c r="H64" s="1"/>
      <c r="I64" s="1"/>
      <c r="J64" s="1"/>
      <c r="K64" s="1"/>
      <c r="L64" s="1"/>
      <c r="M64" s="1"/>
      <c r="N64" s="1"/>
      <c r="O64" s="1"/>
      <c r="P64" s="1"/>
      <c r="Q64" s="1"/>
      <c r="R64" s="1"/>
      <c r="S64" s="1"/>
      <c r="T64" s="1"/>
      <c r="U64" s="1"/>
    </row>
    <row r="65" spans="1:21" ht="18.75" customHeight="1">
      <c r="A65" s="1"/>
      <c r="B65" s="1"/>
      <c r="C65" s="1"/>
      <c r="D65" s="1"/>
      <c r="E65" s="1"/>
      <c r="F65" s="1"/>
      <c r="G65" s="1"/>
      <c r="H65" s="1"/>
      <c r="I65" s="1"/>
      <c r="J65" s="1"/>
      <c r="K65" s="1"/>
      <c r="L65" s="1"/>
      <c r="M65" s="1"/>
      <c r="N65" s="1"/>
      <c r="O65" s="1"/>
      <c r="P65" s="1"/>
      <c r="Q65" s="1"/>
      <c r="R65" s="1"/>
      <c r="S65" s="1"/>
      <c r="T65" s="1"/>
      <c r="U65" s="1"/>
    </row>
    <row r="66" spans="1:21" ht="18.75" customHeight="1">
      <c r="A66" s="1"/>
      <c r="B66" s="1"/>
      <c r="C66" s="1"/>
      <c r="D66" s="1"/>
      <c r="E66" s="1"/>
      <c r="F66" s="1"/>
      <c r="G66" s="1"/>
      <c r="H66" s="1"/>
      <c r="I66" s="1"/>
      <c r="J66" s="1"/>
      <c r="K66" s="1"/>
      <c r="L66" s="1"/>
      <c r="M66" s="1"/>
      <c r="N66" s="1"/>
      <c r="O66" s="1"/>
      <c r="P66" s="1"/>
      <c r="Q66" s="1"/>
      <c r="R66" s="1"/>
      <c r="S66" s="1"/>
      <c r="T66" s="1"/>
      <c r="U66" s="1"/>
    </row>
    <row r="67" spans="1:21" ht="18.75" customHeight="1">
      <c r="A67" s="1"/>
      <c r="B67" s="1"/>
      <c r="C67" s="1"/>
      <c r="D67" s="1"/>
      <c r="E67" s="1"/>
      <c r="F67" s="1"/>
      <c r="G67" s="1"/>
      <c r="H67" s="1"/>
      <c r="I67" s="1"/>
      <c r="J67" s="1"/>
      <c r="K67" s="1"/>
      <c r="L67" s="1"/>
      <c r="M67" s="1"/>
      <c r="N67" s="1"/>
      <c r="O67" s="1"/>
      <c r="P67" s="1"/>
      <c r="Q67" s="1"/>
      <c r="R67" s="1"/>
      <c r="S67" s="1"/>
      <c r="T67" s="1"/>
      <c r="U67" s="1"/>
    </row>
    <row r="68" spans="1:21" ht="18.75" customHeight="1">
      <c r="A68" s="1"/>
      <c r="B68" s="1"/>
      <c r="C68" s="1"/>
      <c r="D68" s="1"/>
      <c r="E68" s="1"/>
      <c r="F68" s="1"/>
      <c r="G68" s="1"/>
      <c r="H68" s="1"/>
      <c r="I68" s="1"/>
      <c r="J68" s="1"/>
      <c r="K68" s="1"/>
      <c r="L68" s="1"/>
      <c r="M68" s="1"/>
      <c r="N68" s="1"/>
      <c r="O68" s="1"/>
      <c r="P68" s="1"/>
      <c r="Q68" s="1"/>
      <c r="R68" s="1"/>
      <c r="S68" s="1"/>
      <c r="T68" s="1"/>
      <c r="U68" s="1"/>
    </row>
    <row r="69" spans="1:21" ht="18.75" customHeight="1">
      <c r="A69" s="1"/>
      <c r="B69" s="1"/>
      <c r="C69" s="1"/>
      <c r="D69" s="1"/>
      <c r="E69" s="1"/>
      <c r="F69" s="1"/>
      <c r="G69" s="1"/>
      <c r="H69" s="1"/>
      <c r="I69" s="1"/>
      <c r="J69" s="1"/>
      <c r="K69" s="1"/>
      <c r="L69" s="1"/>
      <c r="M69" s="1"/>
      <c r="N69" s="1"/>
      <c r="O69" s="1"/>
      <c r="P69" s="1"/>
      <c r="Q69" s="1"/>
      <c r="R69" s="1"/>
      <c r="S69" s="1"/>
      <c r="T69" s="1"/>
      <c r="U69" s="1"/>
    </row>
    <row r="70" spans="1:21" ht="18.75" customHeight="1">
      <c r="A70" s="1"/>
      <c r="B70" s="1"/>
      <c r="C70" s="1"/>
      <c r="D70" s="1"/>
      <c r="E70" s="1"/>
      <c r="F70" s="1"/>
      <c r="G70" s="1"/>
      <c r="H70" s="1"/>
      <c r="I70" s="1"/>
      <c r="J70" s="1"/>
      <c r="K70" s="1"/>
      <c r="L70" s="1"/>
      <c r="M70" s="1"/>
      <c r="N70" s="1"/>
      <c r="O70" s="1"/>
      <c r="P70" s="1"/>
      <c r="Q70" s="1"/>
      <c r="R70" s="1"/>
      <c r="S70" s="1"/>
      <c r="T70" s="1"/>
      <c r="U70" s="1"/>
    </row>
    <row r="71" spans="1:21" ht="18.75" customHeight="1">
      <c r="A71" s="1"/>
      <c r="B71" s="1"/>
      <c r="C71" s="1"/>
      <c r="D71" s="1"/>
      <c r="E71" s="1"/>
      <c r="F71" s="1"/>
      <c r="G71" s="1"/>
      <c r="H71" s="1"/>
      <c r="I71" s="1"/>
      <c r="J71" s="1"/>
      <c r="K71" s="1"/>
      <c r="L71" s="1"/>
      <c r="M71" s="1"/>
      <c r="N71" s="1"/>
      <c r="O71" s="1"/>
      <c r="P71" s="1"/>
      <c r="Q71" s="1"/>
      <c r="R71" s="1"/>
      <c r="S71" s="1"/>
      <c r="T71" s="1"/>
      <c r="U71" s="1"/>
    </row>
    <row r="72" spans="1:21" ht="18.75" customHeight="1">
      <c r="A72" s="1"/>
      <c r="B72" s="1"/>
      <c r="C72" s="1"/>
      <c r="D72" s="1"/>
      <c r="E72" s="1"/>
      <c r="F72" s="1"/>
      <c r="G72" s="1"/>
      <c r="H72" s="1"/>
      <c r="I72" s="1"/>
      <c r="J72" s="1"/>
      <c r="K72" s="1"/>
      <c r="L72" s="1"/>
      <c r="M72" s="1"/>
      <c r="N72" s="1"/>
      <c r="O72" s="1"/>
      <c r="P72" s="1"/>
      <c r="Q72" s="1"/>
      <c r="R72" s="1"/>
      <c r="S72" s="1"/>
      <c r="T72" s="1"/>
      <c r="U72" s="1"/>
    </row>
    <row r="73" spans="1:21" ht="18.75" customHeight="1">
      <c r="A73" s="1"/>
      <c r="B73" s="1"/>
      <c r="C73" s="1"/>
      <c r="D73" s="1"/>
      <c r="E73" s="1"/>
      <c r="F73" s="1"/>
      <c r="G73" s="1"/>
      <c r="H73" s="1"/>
      <c r="I73" s="1"/>
      <c r="J73" s="1"/>
      <c r="K73" s="1"/>
      <c r="L73" s="1"/>
      <c r="M73" s="1"/>
      <c r="N73" s="1"/>
      <c r="O73" s="1"/>
      <c r="P73" s="1"/>
      <c r="Q73" s="1"/>
      <c r="R73" s="1"/>
      <c r="S73" s="1"/>
      <c r="T73" s="1"/>
      <c r="U73" s="1"/>
    </row>
    <row r="74" spans="1:21" ht="18.75" customHeight="1">
      <c r="A74" s="1"/>
      <c r="B74" s="1"/>
      <c r="C74" s="1"/>
      <c r="D74" s="1"/>
      <c r="E74" s="1"/>
      <c r="F74" s="1"/>
      <c r="G74" s="1"/>
      <c r="H74" s="1"/>
      <c r="I74" s="1"/>
      <c r="J74" s="1"/>
      <c r="K74" s="1"/>
      <c r="L74" s="1"/>
      <c r="M74" s="1"/>
      <c r="N74" s="1"/>
      <c r="O74" s="1"/>
      <c r="P74" s="1"/>
      <c r="Q74" s="1"/>
      <c r="R74" s="1"/>
      <c r="S74" s="1"/>
      <c r="T74" s="1"/>
      <c r="U74" s="1"/>
    </row>
    <row r="75" spans="1:21" ht="18.75" customHeight="1">
      <c r="A75" s="1"/>
      <c r="B75" s="1"/>
      <c r="C75" s="1"/>
      <c r="D75" s="1"/>
      <c r="E75" s="1"/>
      <c r="F75" s="1"/>
      <c r="G75" s="1"/>
      <c r="H75" s="1"/>
      <c r="I75" s="1"/>
      <c r="J75" s="1"/>
      <c r="K75" s="1"/>
      <c r="L75" s="1"/>
      <c r="M75" s="1"/>
      <c r="N75" s="1"/>
      <c r="O75" s="1"/>
      <c r="P75" s="1"/>
      <c r="Q75" s="1"/>
      <c r="R75" s="1"/>
      <c r="S75" s="1"/>
      <c r="T75" s="1"/>
      <c r="U75" s="1"/>
    </row>
    <row r="76" spans="1:21" ht="18.75" customHeight="1">
      <c r="A76" s="1"/>
      <c r="B76" s="1"/>
      <c r="C76" s="1"/>
      <c r="D76" s="1"/>
      <c r="E76" s="1"/>
      <c r="F76" s="1"/>
      <c r="G76" s="1"/>
      <c r="H76" s="1"/>
      <c r="I76" s="1"/>
      <c r="J76" s="1"/>
      <c r="K76" s="1"/>
      <c r="L76" s="1"/>
      <c r="M76" s="1"/>
      <c r="N76" s="1"/>
      <c r="O76" s="1"/>
      <c r="P76" s="1"/>
      <c r="Q76" s="1"/>
      <c r="R76" s="1"/>
      <c r="S76" s="1"/>
      <c r="T76" s="1"/>
      <c r="U76" s="1"/>
    </row>
    <row r="77" spans="1:21" ht="18.75" customHeight="1">
      <c r="A77" s="1"/>
      <c r="B77" s="1"/>
      <c r="C77" s="1"/>
      <c r="D77" s="1"/>
      <c r="E77" s="1"/>
      <c r="F77" s="1"/>
      <c r="G77" s="1"/>
      <c r="H77" s="1"/>
      <c r="I77" s="1"/>
      <c r="J77" s="1"/>
      <c r="K77" s="1"/>
      <c r="L77" s="1"/>
      <c r="M77" s="1"/>
      <c r="N77" s="1"/>
      <c r="O77" s="1"/>
      <c r="P77" s="1"/>
      <c r="Q77" s="1"/>
      <c r="R77" s="1"/>
      <c r="S77" s="1"/>
      <c r="T77" s="1"/>
      <c r="U77" s="1"/>
    </row>
    <row r="78" spans="1:21" ht="18.75" customHeight="1">
      <c r="A78" s="1"/>
      <c r="B78" s="1"/>
      <c r="C78" s="1"/>
      <c r="D78" s="1"/>
      <c r="E78" s="1"/>
      <c r="F78" s="1"/>
      <c r="G78" s="1"/>
      <c r="H78" s="1"/>
      <c r="I78" s="1"/>
      <c r="J78" s="1"/>
      <c r="K78" s="1"/>
      <c r="L78" s="1"/>
      <c r="M78" s="1"/>
      <c r="N78" s="1"/>
      <c r="O78" s="1"/>
      <c r="P78" s="1"/>
      <c r="Q78" s="1"/>
      <c r="R78" s="1"/>
      <c r="S78" s="1"/>
      <c r="T78" s="1"/>
      <c r="U78" s="1"/>
    </row>
    <row r="79" spans="1:21" ht="18.75" customHeight="1">
      <c r="A79" s="1"/>
      <c r="B79" s="1"/>
      <c r="C79" s="1"/>
      <c r="D79" s="1"/>
      <c r="E79" s="1"/>
      <c r="F79" s="1"/>
      <c r="G79" s="1"/>
      <c r="H79" s="1"/>
      <c r="I79" s="1"/>
      <c r="J79" s="1"/>
      <c r="K79" s="1"/>
      <c r="L79" s="1"/>
      <c r="M79" s="1"/>
      <c r="N79" s="1"/>
      <c r="O79" s="1"/>
      <c r="P79" s="1"/>
      <c r="Q79" s="1"/>
      <c r="R79" s="1"/>
      <c r="S79" s="1"/>
      <c r="T79" s="1"/>
      <c r="U79" s="1"/>
    </row>
    <row r="80" spans="1:21" ht="18.75" customHeight="1">
      <c r="A80" s="1"/>
      <c r="B80" s="1"/>
      <c r="C80" s="1"/>
      <c r="D80" s="1"/>
      <c r="E80" s="1"/>
      <c r="F80" s="1"/>
      <c r="G80" s="1"/>
      <c r="H80" s="1"/>
      <c r="I80" s="1"/>
      <c r="J80" s="1"/>
      <c r="K80" s="1"/>
      <c r="L80" s="1"/>
      <c r="M80" s="1"/>
      <c r="N80" s="1"/>
      <c r="O80" s="1"/>
      <c r="P80" s="1"/>
      <c r="Q80" s="1"/>
      <c r="R80" s="1"/>
      <c r="S80" s="1"/>
      <c r="T80" s="1"/>
      <c r="U80" s="1"/>
    </row>
    <row r="81" spans="1:21" ht="18.75" customHeight="1">
      <c r="A81" s="1"/>
      <c r="B81" s="1"/>
      <c r="C81" s="1"/>
      <c r="D81" s="1"/>
      <c r="E81" s="1"/>
      <c r="F81" s="1"/>
      <c r="G81" s="1"/>
      <c r="H81" s="1"/>
      <c r="I81" s="1"/>
      <c r="J81" s="1"/>
      <c r="K81" s="1"/>
      <c r="L81" s="1"/>
      <c r="M81" s="1"/>
      <c r="N81" s="1"/>
      <c r="O81" s="1"/>
      <c r="P81" s="1"/>
      <c r="Q81" s="1"/>
      <c r="R81" s="1"/>
      <c r="S81" s="1"/>
      <c r="T81" s="1"/>
      <c r="U81" s="1"/>
    </row>
    <row r="82" spans="1:21" ht="18.75" customHeight="1">
      <c r="A82" s="1"/>
      <c r="B82" s="1"/>
      <c r="C82" s="1"/>
      <c r="D82" s="1"/>
      <c r="E82" s="1"/>
      <c r="F82" s="1"/>
      <c r="G82" s="1"/>
      <c r="H82" s="1"/>
      <c r="I82" s="1"/>
      <c r="J82" s="1"/>
      <c r="K82" s="1"/>
      <c r="L82" s="1"/>
      <c r="M82" s="1"/>
      <c r="N82" s="1"/>
      <c r="O82" s="1"/>
      <c r="P82" s="1"/>
      <c r="Q82" s="1"/>
      <c r="R82" s="1"/>
      <c r="S82" s="1"/>
      <c r="T82" s="1"/>
      <c r="U82" s="1"/>
    </row>
    <row r="83" spans="1:21" ht="18.75" customHeight="1">
      <c r="A83" s="1"/>
      <c r="B83" s="1"/>
      <c r="C83" s="1"/>
      <c r="D83" s="1"/>
      <c r="E83" s="1"/>
      <c r="F83" s="1"/>
      <c r="G83" s="1"/>
      <c r="H83" s="1"/>
      <c r="I83" s="1"/>
      <c r="J83" s="1"/>
      <c r="K83" s="1"/>
      <c r="L83" s="1"/>
      <c r="M83" s="1"/>
      <c r="N83" s="1"/>
      <c r="O83" s="1"/>
      <c r="P83" s="1"/>
      <c r="Q83" s="1"/>
      <c r="R83" s="1"/>
      <c r="S83" s="1"/>
      <c r="T83" s="1"/>
      <c r="U83" s="1"/>
    </row>
    <row r="84" spans="1:21" ht="18.75" customHeight="1">
      <c r="A84" s="1"/>
      <c r="B84" s="1"/>
      <c r="C84" s="1"/>
      <c r="D84" s="1"/>
      <c r="E84" s="1"/>
      <c r="F84" s="1"/>
      <c r="G84" s="1"/>
      <c r="H84" s="1"/>
      <c r="I84" s="1"/>
      <c r="J84" s="1"/>
      <c r="K84" s="1"/>
      <c r="L84" s="1"/>
      <c r="M84" s="1"/>
      <c r="N84" s="1"/>
      <c r="O84" s="1"/>
      <c r="P84" s="1"/>
      <c r="Q84" s="1"/>
      <c r="R84" s="1"/>
      <c r="S84" s="1"/>
      <c r="T84" s="1"/>
      <c r="U84" s="1"/>
    </row>
    <row r="85" spans="1:21" ht="18.75" customHeight="1">
      <c r="A85" s="1"/>
      <c r="B85" s="1"/>
      <c r="C85" s="1"/>
      <c r="D85" s="1"/>
      <c r="E85" s="1"/>
      <c r="F85" s="1"/>
      <c r="G85" s="1"/>
      <c r="H85" s="1"/>
      <c r="I85" s="1"/>
      <c r="J85" s="1"/>
      <c r="K85" s="1"/>
      <c r="L85" s="1"/>
      <c r="M85" s="1"/>
      <c r="N85" s="1"/>
      <c r="O85" s="1"/>
      <c r="P85" s="1"/>
      <c r="Q85" s="1"/>
      <c r="R85" s="1"/>
      <c r="S85" s="1"/>
      <c r="T85" s="1"/>
      <c r="U85" s="1"/>
    </row>
    <row r="86" spans="1:21" ht="18.75" customHeight="1">
      <c r="A86" s="1"/>
      <c r="B86" s="1"/>
      <c r="C86" s="1"/>
      <c r="D86" s="1"/>
      <c r="E86" s="1"/>
      <c r="F86" s="1"/>
      <c r="G86" s="1"/>
      <c r="H86" s="1"/>
      <c r="I86" s="1"/>
      <c r="J86" s="1"/>
      <c r="K86" s="1"/>
      <c r="L86" s="1"/>
      <c r="M86" s="1"/>
      <c r="N86" s="1"/>
      <c r="O86" s="1"/>
      <c r="P86" s="1"/>
      <c r="Q86" s="1"/>
      <c r="R86" s="1"/>
      <c r="S86" s="1"/>
      <c r="T86" s="1"/>
      <c r="U86" s="1"/>
    </row>
    <row r="87" spans="1:21" ht="18.75" customHeight="1">
      <c r="A87" s="1"/>
      <c r="B87" s="1"/>
      <c r="C87" s="1"/>
      <c r="D87" s="1"/>
      <c r="E87" s="1"/>
      <c r="F87" s="1"/>
      <c r="G87" s="1"/>
      <c r="H87" s="1"/>
      <c r="I87" s="1"/>
      <c r="J87" s="1"/>
      <c r="K87" s="1"/>
      <c r="L87" s="1"/>
      <c r="M87" s="1"/>
      <c r="N87" s="1"/>
      <c r="O87" s="1"/>
      <c r="P87" s="1"/>
      <c r="Q87" s="1"/>
      <c r="R87" s="1"/>
      <c r="S87" s="1"/>
      <c r="T87" s="1"/>
      <c r="U87" s="1"/>
    </row>
    <row r="88" spans="1:21" ht="18.75" customHeight="1">
      <c r="A88" s="1"/>
      <c r="B88" s="1"/>
      <c r="C88" s="1"/>
      <c r="D88" s="1"/>
      <c r="E88" s="1"/>
      <c r="F88" s="1"/>
      <c r="G88" s="1"/>
      <c r="H88" s="1"/>
      <c r="I88" s="1"/>
      <c r="J88" s="1"/>
      <c r="K88" s="1"/>
      <c r="L88" s="1"/>
      <c r="M88" s="1"/>
      <c r="N88" s="1"/>
      <c r="O88" s="1"/>
      <c r="P88" s="1"/>
      <c r="Q88" s="1"/>
      <c r="R88" s="1"/>
      <c r="S88" s="1"/>
      <c r="T88" s="1"/>
      <c r="U88" s="1"/>
    </row>
    <row r="89" spans="1:21" ht="18.75" customHeight="1">
      <c r="A89" s="1"/>
      <c r="B89" s="1"/>
      <c r="C89" s="1"/>
      <c r="D89" s="1"/>
      <c r="E89" s="1"/>
      <c r="F89" s="1"/>
      <c r="G89" s="1"/>
      <c r="H89" s="1"/>
      <c r="I89" s="1"/>
      <c r="J89" s="1"/>
      <c r="K89" s="1"/>
      <c r="L89" s="1"/>
      <c r="M89" s="1"/>
      <c r="N89" s="1"/>
      <c r="O89" s="1"/>
      <c r="P89" s="1"/>
      <c r="Q89" s="1"/>
      <c r="R89" s="1"/>
      <c r="S89" s="1"/>
      <c r="T89" s="1"/>
      <c r="U89" s="1"/>
    </row>
    <row r="90" spans="1:21" ht="18.75" customHeight="1">
      <c r="A90" s="1"/>
      <c r="B90" s="1"/>
      <c r="C90" s="1"/>
      <c r="D90" s="1"/>
      <c r="E90" s="1"/>
      <c r="F90" s="1"/>
      <c r="G90" s="1"/>
      <c r="H90" s="1"/>
      <c r="I90" s="1"/>
      <c r="J90" s="1"/>
      <c r="K90" s="1"/>
      <c r="L90" s="1"/>
      <c r="M90" s="1"/>
      <c r="N90" s="1"/>
      <c r="O90" s="1"/>
      <c r="P90" s="1"/>
      <c r="Q90" s="1"/>
      <c r="R90" s="1"/>
      <c r="S90" s="1"/>
      <c r="T90" s="1"/>
      <c r="U90" s="1"/>
    </row>
    <row r="91" spans="1:21" ht="18.75" customHeight="1">
      <c r="A91" s="1"/>
      <c r="B91" s="1"/>
      <c r="C91" s="1"/>
      <c r="D91" s="1"/>
      <c r="E91" s="1"/>
      <c r="F91" s="1"/>
      <c r="G91" s="1"/>
      <c r="H91" s="1"/>
      <c r="I91" s="1"/>
      <c r="J91" s="1"/>
      <c r="K91" s="1"/>
      <c r="L91" s="1"/>
      <c r="M91" s="1"/>
      <c r="N91" s="1"/>
      <c r="O91" s="1"/>
      <c r="P91" s="1"/>
      <c r="Q91" s="1"/>
      <c r="R91" s="1"/>
      <c r="S91" s="1"/>
      <c r="T91" s="1"/>
      <c r="U91" s="1"/>
    </row>
    <row r="92" spans="1:21" ht="18.75" customHeight="1">
      <c r="A92" s="1"/>
      <c r="B92" s="1"/>
      <c r="C92" s="1"/>
      <c r="D92" s="1"/>
      <c r="E92" s="1"/>
      <c r="F92" s="1"/>
      <c r="G92" s="1"/>
      <c r="H92" s="1"/>
      <c r="I92" s="1"/>
      <c r="J92" s="1"/>
      <c r="K92" s="1"/>
      <c r="L92" s="1"/>
      <c r="M92" s="1"/>
      <c r="N92" s="1"/>
      <c r="O92" s="1"/>
      <c r="P92" s="1"/>
      <c r="Q92" s="1"/>
      <c r="R92" s="1"/>
      <c r="S92" s="1"/>
      <c r="T92" s="1"/>
      <c r="U92" s="1"/>
    </row>
    <row r="93" spans="1:21" ht="18.75" customHeight="1">
      <c r="A93" s="1"/>
      <c r="B93" s="1"/>
      <c r="C93" s="1"/>
      <c r="D93" s="1"/>
      <c r="E93" s="1"/>
      <c r="F93" s="1"/>
      <c r="G93" s="1"/>
      <c r="H93" s="1"/>
      <c r="I93" s="1"/>
      <c r="J93" s="1"/>
      <c r="K93" s="1"/>
      <c r="L93" s="1"/>
      <c r="M93" s="1"/>
      <c r="N93" s="1"/>
      <c r="O93" s="1"/>
      <c r="P93" s="1"/>
      <c r="Q93" s="1"/>
      <c r="R93" s="1"/>
      <c r="S93" s="1"/>
      <c r="T93" s="1"/>
      <c r="U93" s="1"/>
    </row>
    <row r="94" spans="1:21" ht="18.75" customHeight="1">
      <c r="A94" s="1"/>
      <c r="B94" s="1"/>
      <c r="C94" s="1"/>
      <c r="D94" s="1"/>
      <c r="E94" s="1"/>
      <c r="F94" s="1"/>
      <c r="G94" s="1"/>
      <c r="H94" s="1"/>
      <c r="I94" s="1"/>
      <c r="J94" s="1"/>
      <c r="K94" s="1"/>
      <c r="L94" s="1"/>
      <c r="M94" s="1"/>
      <c r="N94" s="1"/>
      <c r="O94" s="1"/>
      <c r="P94" s="1"/>
      <c r="Q94" s="1"/>
      <c r="R94" s="1"/>
      <c r="S94" s="1"/>
      <c r="T94" s="1"/>
      <c r="U94" s="1"/>
    </row>
    <row r="95" spans="1:21" ht="18.75" customHeight="1">
      <c r="A95" s="1"/>
      <c r="B95" s="1"/>
      <c r="C95" s="1"/>
      <c r="D95" s="1"/>
      <c r="E95" s="1"/>
      <c r="F95" s="1"/>
      <c r="G95" s="1"/>
      <c r="H95" s="1"/>
      <c r="I95" s="1"/>
      <c r="J95" s="1"/>
      <c r="K95" s="1"/>
      <c r="L95" s="1"/>
      <c r="M95" s="1"/>
      <c r="N95" s="1"/>
      <c r="O95" s="1"/>
      <c r="P95" s="1"/>
      <c r="Q95" s="1"/>
      <c r="R95" s="1"/>
      <c r="S95" s="1"/>
      <c r="T95" s="1"/>
      <c r="U95" s="1"/>
    </row>
    <row r="96" spans="1:21" ht="18.75" customHeight="1">
      <c r="A96" s="1"/>
      <c r="B96" s="1"/>
      <c r="C96" s="1"/>
      <c r="D96" s="1"/>
      <c r="E96" s="1"/>
      <c r="F96" s="1"/>
      <c r="G96" s="1"/>
      <c r="H96" s="1"/>
      <c r="I96" s="1"/>
      <c r="J96" s="1"/>
      <c r="K96" s="1"/>
      <c r="L96" s="1"/>
      <c r="M96" s="1"/>
      <c r="N96" s="1"/>
      <c r="O96" s="1"/>
      <c r="P96" s="1"/>
      <c r="Q96" s="1"/>
      <c r="R96" s="1"/>
      <c r="S96" s="1"/>
      <c r="T96" s="1"/>
      <c r="U96" s="1"/>
    </row>
    <row r="97" spans="1:21" ht="18.75" customHeight="1">
      <c r="A97" s="1"/>
      <c r="B97" s="1"/>
      <c r="C97" s="1"/>
      <c r="D97" s="1"/>
      <c r="E97" s="1"/>
      <c r="F97" s="1"/>
      <c r="G97" s="1"/>
      <c r="H97" s="1"/>
      <c r="I97" s="1"/>
      <c r="J97" s="1"/>
      <c r="K97" s="1"/>
      <c r="L97" s="1"/>
      <c r="M97" s="1"/>
      <c r="N97" s="1"/>
      <c r="O97" s="1"/>
      <c r="P97" s="1"/>
      <c r="Q97" s="1"/>
      <c r="R97" s="1"/>
      <c r="S97" s="1"/>
      <c r="T97" s="1"/>
      <c r="U97" s="1"/>
    </row>
    <row r="98" spans="1:21" ht="18.75" customHeight="1">
      <c r="A98" s="1"/>
      <c r="B98" s="1"/>
      <c r="C98" s="1"/>
      <c r="D98" s="1"/>
      <c r="E98" s="1"/>
      <c r="F98" s="1"/>
      <c r="G98" s="1"/>
      <c r="H98" s="1"/>
      <c r="I98" s="1"/>
      <c r="J98" s="1"/>
      <c r="K98" s="1"/>
      <c r="L98" s="1"/>
      <c r="M98" s="1"/>
      <c r="N98" s="1"/>
      <c r="O98" s="1"/>
      <c r="P98" s="1"/>
      <c r="Q98" s="1"/>
      <c r="R98" s="1"/>
      <c r="S98" s="1"/>
      <c r="T98" s="1"/>
      <c r="U98" s="1"/>
    </row>
    <row r="99" spans="1:21" ht="18.75" customHeight="1">
      <c r="A99" s="1"/>
      <c r="B99" s="1"/>
      <c r="C99" s="1"/>
      <c r="D99" s="1"/>
      <c r="E99" s="1"/>
      <c r="F99" s="1"/>
      <c r="G99" s="1"/>
      <c r="H99" s="1"/>
      <c r="I99" s="1"/>
      <c r="J99" s="1"/>
      <c r="K99" s="1"/>
      <c r="L99" s="1"/>
      <c r="M99" s="1"/>
      <c r="N99" s="1"/>
      <c r="O99" s="1"/>
      <c r="P99" s="1"/>
      <c r="Q99" s="1"/>
      <c r="R99" s="1"/>
      <c r="S99" s="1"/>
      <c r="T99" s="1"/>
      <c r="U99" s="1"/>
    </row>
    <row r="100" spans="1:21" ht="18.75" customHeight="1">
      <c r="A100" s="1"/>
      <c r="B100" s="1"/>
      <c r="C100" s="1"/>
      <c r="D100" s="1"/>
      <c r="E100" s="1"/>
      <c r="F100" s="1"/>
      <c r="G100" s="1"/>
      <c r="H100" s="1"/>
      <c r="I100" s="1"/>
      <c r="J100" s="1"/>
      <c r="K100" s="1"/>
      <c r="L100" s="1"/>
      <c r="M100" s="1"/>
      <c r="N100" s="1"/>
      <c r="O100" s="1"/>
      <c r="P100" s="1"/>
      <c r="Q100" s="1"/>
      <c r="R100" s="1"/>
      <c r="S100" s="1"/>
      <c r="T100" s="1"/>
      <c r="U100" s="1"/>
    </row>
    <row r="101" spans="1:21" ht="18.75" customHeight="1">
      <c r="A101" s="1"/>
      <c r="B101" s="1"/>
      <c r="C101" s="1"/>
      <c r="D101" s="1"/>
      <c r="E101" s="1"/>
      <c r="F101" s="1"/>
      <c r="G101" s="1"/>
      <c r="H101" s="1"/>
      <c r="I101" s="1"/>
      <c r="J101" s="1"/>
      <c r="K101" s="1"/>
      <c r="L101" s="1"/>
      <c r="M101" s="1"/>
      <c r="N101" s="1"/>
      <c r="O101" s="1"/>
      <c r="P101" s="1"/>
      <c r="Q101" s="1"/>
      <c r="R101" s="1"/>
      <c r="S101" s="1"/>
      <c r="T101" s="1"/>
      <c r="U101" s="1"/>
    </row>
    <row r="102" spans="1:21" ht="18.75" customHeight="1">
      <c r="A102" s="1"/>
      <c r="B102" s="1"/>
      <c r="C102" s="1"/>
      <c r="D102" s="1"/>
      <c r="E102" s="1"/>
      <c r="F102" s="1"/>
      <c r="G102" s="1"/>
      <c r="H102" s="1"/>
      <c r="I102" s="1"/>
      <c r="J102" s="1"/>
      <c r="K102" s="1"/>
      <c r="L102" s="1"/>
      <c r="M102" s="1"/>
      <c r="N102" s="1"/>
      <c r="O102" s="1"/>
      <c r="P102" s="1"/>
      <c r="Q102" s="1"/>
      <c r="R102" s="1"/>
      <c r="S102" s="1"/>
      <c r="T102" s="1"/>
      <c r="U102" s="1"/>
    </row>
    <row r="103" spans="1:21" ht="18.75" customHeight="1">
      <c r="A103" s="1"/>
      <c r="B103" s="1"/>
      <c r="C103" s="1"/>
      <c r="D103" s="1"/>
      <c r="E103" s="1"/>
      <c r="F103" s="1"/>
      <c r="G103" s="1"/>
      <c r="H103" s="1"/>
      <c r="I103" s="1"/>
      <c r="J103" s="1"/>
      <c r="K103" s="1"/>
      <c r="L103" s="1"/>
      <c r="M103" s="1"/>
      <c r="N103" s="1"/>
      <c r="O103" s="1"/>
      <c r="P103" s="1"/>
      <c r="Q103" s="1"/>
      <c r="R103" s="1"/>
      <c r="S103" s="1"/>
      <c r="T103" s="1"/>
      <c r="U103" s="1"/>
    </row>
    <row r="104" spans="1:21" ht="18.75" customHeight="1">
      <c r="A104" s="1"/>
      <c r="B104" s="1"/>
      <c r="C104" s="1"/>
      <c r="D104" s="1"/>
      <c r="E104" s="1"/>
      <c r="F104" s="1"/>
      <c r="G104" s="1"/>
      <c r="H104" s="1"/>
      <c r="I104" s="1"/>
      <c r="J104" s="1"/>
      <c r="K104" s="1"/>
      <c r="L104" s="1"/>
      <c r="M104" s="1"/>
      <c r="N104" s="1"/>
      <c r="O104" s="1"/>
      <c r="P104" s="1"/>
      <c r="Q104" s="1"/>
      <c r="R104" s="1"/>
      <c r="S104" s="1"/>
      <c r="T104" s="1"/>
      <c r="U104" s="1"/>
    </row>
    <row r="105" spans="1:21" ht="18.75" customHeight="1">
      <c r="A105" s="1"/>
      <c r="B105" s="1"/>
      <c r="C105" s="1"/>
      <c r="D105" s="1"/>
      <c r="E105" s="1"/>
      <c r="F105" s="1"/>
      <c r="G105" s="1"/>
      <c r="H105" s="1"/>
      <c r="I105" s="1"/>
      <c r="J105" s="1"/>
      <c r="K105" s="1"/>
      <c r="L105" s="1"/>
      <c r="M105" s="1"/>
      <c r="N105" s="1"/>
      <c r="O105" s="1"/>
      <c r="P105" s="1"/>
      <c r="Q105" s="1"/>
      <c r="R105" s="1"/>
      <c r="S105" s="1"/>
      <c r="T105" s="1"/>
      <c r="U105" s="1"/>
    </row>
    <row r="106" spans="1:21" ht="18.75" customHeight="1">
      <c r="A106" s="1"/>
      <c r="B106" s="1"/>
      <c r="C106" s="1"/>
      <c r="D106" s="1"/>
      <c r="E106" s="1"/>
      <c r="F106" s="1"/>
      <c r="G106" s="1"/>
      <c r="H106" s="1"/>
      <c r="I106" s="1"/>
      <c r="J106" s="1"/>
      <c r="K106" s="1"/>
      <c r="L106" s="1"/>
      <c r="M106" s="1"/>
      <c r="N106" s="1"/>
      <c r="O106" s="1"/>
      <c r="P106" s="1"/>
      <c r="Q106" s="1"/>
      <c r="R106" s="1"/>
      <c r="S106" s="1"/>
      <c r="T106" s="1"/>
      <c r="U106" s="1"/>
    </row>
    <row r="107" spans="1:21" ht="18.75" customHeight="1">
      <c r="A107" s="1"/>
      <c r="B107" s="1"/>
      <c r="C107" s="1"/>
      <c r="D107" s="1"/>
      <c r="E107" s="1"/>
      <c r="F107" s="1"/>
      <c r="G107" s="1"/>
      <c r="H107" s="1"/>
      <c r="I107" s="1"/>
      <c r="J107" s="1"/>
      <c r="K107" s="1"/>
      <c r="L107" s="1"/>
      <c r="M107" s="1"/>
      <c r="N107" s="1"/>
      <c r="O107" s="1"/>
      <c r="P107" s="1"/>
      <c r="Q107" s="1"/>
      <c r="R107" s="1"/>
      <c r="S107" s="1"/>
      <c r="T107" s="1"/>
      <c r="U107" s="1"/>
    </row>
    <row r="108" spans="1:21" ht="18.75" customHeight="1">
      <c r="A108" s="1"/>
      <c r="B108" s="1"/>
      <c r="C108" s="1"/>
      <c r="D108" s="1"/>
      <c r="E108" s="1"/>
      <c r="F108" s="1"/>
      <c r="G108" s="1"/>
      <c r="H108" s="1"/>
      <c r="I108" s="1"/>
      <c r="J108" s="1"/>
      <c r="K108" s="1"/>
      <c r="L108" s="1"/>
      <c r="M108" s="1"/>
      <c r="N108" s="1"/>
      <c r="O108" s="1"/>
      <c r="P108" s="1"/>
      <c r="Q108" s="1"/>
      <c r="R108" s="1"/>
      <c r="S108" s="1"/>
      <c r="T108" s="1"/>
      <c r="U108" s="1"/>
    </row>
    <row r="109" spans="1:21" ht="18.75" customHeight="1">
      <c r="A109" s="1"/>
      <c r="B109" s="1"/>
      <c r="C109" s="1"/>
      <c r="D109" s="1"/>
      <c r="E109" s="1"/>
      <c r="F109" s="1"/>
      <c r="G109" s="1"/>
      <c r="H109" s="1"/>
      <c r="I109" s="1"/>
      <c r="J109" s="1"/>
      <c r="K109" s="1"/>
      <c r="L109" s="1"/>
      <c r="M109" s="1"/>
      <c r="N109" s="1"/>
      <c r="O109" s="1"/>
      <c r="P109" s="1"/>
      <c r="Q109" s="1"/>
      <c r="R109" s="1"/>
      <c r="S109" s="1"/>
      <c r="T109" s="1"/>
      <c r="U109" s="1"/>
    </row>
    <row r="110" spans="1:21" ht="18.75" customHeight="1">
      <c r="A110" s="1"/>
      <c r="B110" s="1"/>
      <c r="C110" s="1"/>
      <c r="D110" s="1"/>
      <c r="E110" s="1"/>
      <c r="F110" s="1"/>
      <c r="G110" s="1"/>
      <c r="H110" s="1"/>
      <c r="I110" s="1"/>
      <c r="J110" s="1"/>
      <c r="K110" s="1"/>
      <c r="L110" s="1"/>
      <c r="M110" s="1"/>
      <c r="N110" s="1"/>
      <c r="O110" s="1"/>
      <c r="P110" s="1"/>
      <c r="Q110" s="1"/>
      <c r="R110" s="1"/>
      <c r="S110" s="1"/>
      <c r="T110" s="1"/>
      <c r="U110" s="1"/>
    </row>
    <row r="111" spans="1:21" ht="18.75" customHeight="1">
      <c r="A111" s="1"/>
      <c r="B111" s="1"/>
      <c r="C111" s="1"/>
      <c r="D111" s="1"/>
      <c r="E111" s="1"/>
      <c r="F111" s="1"/>
      <c r="G111" s="1"/>
      <c r="H111" s="1"/>
      <c r="I111" s="1"/>
      <c r="J111" s="1"/>
      <c r="K111" s="1"/>
      <c r="L111" s="1"/>
      <c r="M111" s="1"/>
      <c r="N111" s="1"/>
      <c r="O111" s="1"/>
      <c r="P111" s="1"/>
      <c r="Q111" s="1"/>
      <c r="R111" s="1"/>
      <c r="S111" s="1"/>
      <c r="T111" s="1"/>
      <c r="U111" s="1"/>
    </row>
    <row r="112" spans="1:21" ht="18.75" customHeight="1">
      <c r="A112" s="1"/>
      <c r="B112" s="1"/>
      <c r="C112" s="1"/>
      <c r="D112" s="1"/>
      <c r="E112" s="1"/>
      <c r="F112" s="1"/>
      <c r="G112" s="1"/>
      <c r="H112" s="1"/>
      <c r="I112" s="1"/>
      <c r="J112" s="1"/>
      <c r="K112" s="1"/>
      <c r="L112" s="1"/>
      <c r="M112" s="1"/>
      <c r="N112" s="1"/>
      <c r="O112" s="1"/>
      <c r="P112" s="1"/>
      <c r="Q112" s="1"/>
      <c r="R112" s="1"/>
      <c r="S112" s="1"/>
      <c r="T112" s="1"/>
      <c r="U112" s="1"/>
    </row>
    <row r="113" spans="1:21" ht="18.75" customHeight="1">
      <c r="A113" s="1"/>
      <c r="B113" s="1"/>
      <c r="C113" s="1"/>
      <c r="D113" s="1"/>
      <c r="E113" s="1"/>
      <c r="F113" s="1"/>
      <c r="G113" s="1"/>
      <c r="H113" s="1"/>
      <c r="I113" s="1"/>
      <c r="J113" s="1"/>
      <c r="K113" s="1"/>
      <c r="L113" s="1"/>
      <c r="M113" s="1"/>
      <c r="N113" s="1"/>
      <c r="O113" s="1"/>
      <c r="P113" s="1"/>
      <c r="Q113" s="1"/>
      <c r="R113" s="1"/>
      <c r="S113" s="1"/>
      <c r="T113" s="1"/>
      <c r="U113" s="1"/>
    </row>
    <row r="114" spans="1:21" ht="18.75" customHeight="1">
      <c r="A114" s="1"/>
      <c r="B114" s="1"/>
      <c r="C114" s="1"/>
      <c r="D114" s="1"/>
      <c r="E114" s="1"/>
      <c r="F114" s="1"/>
      <c r="G114" s="1"/>
      <c r="H114" s="1"/>
      <c r="I114" s="1"/>
      <c r="J114" s="1"/>
      <c r="K114" s="1"/>
      <c r="L114" s="1"/>
      <c r="M114" s="1"/>
      <c r="N114" s="1"/>
      <c r="O114" s="1"/>
      <c r="P114" s="1"/>
      <c r="Q114" s="1"/>
      <c r="R114" s="1"/>
      <c r="S114" s="1"/>
      <c r="T114" s="1"/>
      <c r="U114" s="1"/>
    </row>
    <row r="115" spans="1:21" ht="18.75" customHeight="1">
      <c r="A115" s="1"/>
      <c r="B115" s="1"/>
      <c r="C115" s="1"/>
      <c r="D115" s="1"/>
      <c r="E115" s="1"/>
      <c r="F115" s="1"/>
      <c r="G115" s="1"/>
      <c r="H115" s="1"/>
      <c r="I115" s="1"/>
      <c r="J115" s="1"/>
      <c r="K115" s="1"/>
      <c r="L115" s="1"/>
      <c r="M115" s="1"/>
      <c r="N115" s="1"/>
      <c r="O115" s="1"/>
      <c r="P115" s="1"/>
      <c r="Q115" s="1"/>
      <c r="R115" s="1"/>
      <c r="S115" s="1"/>
      <c r="T115" s="1"/>
      <c r="U115" s="1"/>
    </row>
    <row r="116" spans="1:21" ht="18.75" customHeight="1">
      <c r="A116" s="1"/>
      <c r="B116" s="1"/>
      <c r="C116" s="1"/>
      <c r="D116" s="1"/>
      <c r="E116" s="1"/>
      <c r="F116" s="1"/>
      <c r="G116" s="1"/>
      <c r="H116" s="1"/>
      <c r="I116" s="1"/>
      <c r="J116" s="1"/>
      <c r="K116" s="1"/>
      <c r="L116" s="1"/>
      <c r="M116" s="1"/>
      <c r="N116" s="1"/>
      <c r="O116" s="1"/>
      <c r="P116" s="1"/>
      <c r="Q116" s="1"/>
      <c r="R116" s="1"/>
      <c r="S116" s="1"/>
      <c r="T116" s="1"/>
      <c r="U116" s="1"/>
    </row>
    <row r="117" spans="1:21" ht="18.75" customHeight="1">
      <c r="A117" s="1"/>
      <c r="B117" s="1"/>
      <c r="C117" s="1"/>
      <c r="D117" s="1"/>
      <c r="E117" s="1"/>
      <c r="F117" s="1"/>
      <c r="G117" s="1"/>
      <c r="H117" s="1"/>
      <c r="I117" s="1"/>
      <c r="J117" s="1"/>
      <c r="K117" s="1"/>
      <c r="L117" s="1"/>
      <c r="M117" s="1"/>
      <c r="N117" s="1"/>
      <c r="O117" s="1"/>
      <c r="P117" s="1"/>
      <c r="Q117" s="1"/>
      <c r="R117" s="1"/>
      <c r="S117" s="1"/>
      <c r="T117" s="1"/>
      <c r="U117" s="1"/>
    </row>
    <row r="118" spans="1:21" ht="18.75" customHeight="1">
      <c r="A118" s="1"/>
      <c r="B118" s="1"/>
      <c r="C118" s="1"/>
      <c r="D118" s="1"/>
      <c r="E118" s="1"/>
      <c r="F118" s="1"/>
      <c r="G118" s="1"/>
      <c r="H118" s="1"/>
      <c r="I118" s="1"/>
      <c r="J118" s="1"/>
      <c r="K118" s="1"/>
      <c r="L118" s="1"/>
      <c r="M118" s="1"/>
      <c r="N118" s="1"/>
      <c r="O118" s="1"/>
      <c r="P118" s="1"/>
      <c r="Q118" s="1"/>
      <c r="R118" s="1"/>
      <c r="S118" s="1"/>
      <c r="T118" s="1"/>
      <c r="U118" s="1"/>
    </row>
    <row r="119" spans="1:21" ht="18.75" customHeight="1">
      <c r="A119" s="1"/>
      <c r="B119" s="1"/>
      <c r="C119" s="1"/>
      <c r="D119" s="1"/>
      <c r="E119" s="1"/>
      <c r="F119" s="1"/>
      <c r="G119" s="1"/>
      <c r="H119" s="1"/>
      <c r="I119" s="1"/>
      <c r="J119" s="1"/>
      <c r="K119" s="1"/>
      <c r="L119" s="1"/>
      <c r="M119" s="1"/>
      <c r="N119" s="1"/>
      <c r="O119" s="1"/>
      <c r="P119" s="1"/>
      <c r="Q119" s="1"/>
      <c r="R119" s="1"/>
      <c r="S119" s="1"/>
      <c r="T119" s="1"/>
      <c r="U119" s="1"/>
    </row>
    <row r="120" spans="1:21" ht="18.75" customHeight="1">
      <c r="A120" s="1"/>
      <c r="B120" s="1"/>
      <c r="C120" s="1"/>
      <c r="D120" s="1"/>
      <c r="E120" s="1"/>
      <c r="F120" s="1"/>
      <c r="G120" s="1"/>
      <c r="H120" s="1"/>
      <c r="I120" s="1"/>
      <c r="J120" s="1"/>
      <c r="K120" s="1"/>
      <c r="L120" s="1"/>
      <c r="M120" s="1"/>
      <c r="N120" s="1"/>
      <c r="O120" s="1"/>
      <c r="P120" s="1"/>
      <c r="Q120" s="1"/>
      <c r="R120" s="1"/>
      <c r="S120" s="1"/>
      <c r="T120" s="1"/>
      <c r="U120" s="1"/>
    </row>
    <row r="121" spans="1:21" ht="18.75" customHeight="1">
      <c r="A121" s="1"/>
      <c r="B121" s="1"/>
      <c r="C121" s="1"/>
      <c r="D121" s="1"/>
      <c r="E121" s="1"/>
      <c r="F121" s="1"/>
      <c r="G121" s="1"/>
      <c r="H121" s="1"/>
      <c r="I121" s="1"/>
      <c r="J121" s="1"/>
      <c r="K121" s="1"/>
      <c r="L121" s="1"/>
      <c r="M121" s="1"/>
      <c r="N121" s="1"/>
      <c r="O121" s="1"/>
      <c r="P121" s="1"/>
      <c r="Q121" s="1"/>
      <c r="R121" s="1"/>
      <c r="S121" s="1"/>
      <c r="T121" s="1"/>
      <c r="U121" s="1"/>
    </row>
    <row r="122" spans="1:21" ht="18.75" customHeight="1">
      <c r="A122" s="1"/>
      <c r="B122" s="1"/>
      <c r="C122" s="1"/>
      <c r="D122" s="1"/>
      <c r="E122" s="1"/>
      <c r="F122" s="1"/>
      <c r="G122" s="1"/>
      <c r="H122" s="1"/>
      <c r="I122" s="1"/>
      <c r="J122" s="1"/>
      <c r="K122" s="1"/>
      <c r="L122" s="1"/>
      <c r="M122" s="1"/>
      <c r="N122" s="1"/>
      <c r="O122" s="1"/>
      <c r="P122" s="1"/>
      <c r="Q122" s="1"/>
      <c r="R122" s="1"/>
      <c r="S122" s="1"/>
      <c r="T122" s="1"/>
      <c r="U122" s="1"/>
    </row>
    <row r="123" spans="1:21" ht="18.75" customHeight="1">
      <c r="A123" s="1"/>
      <c r="B123" s="1"/>
      <c r="C123" s="1"/>
      <c r="D123" s="1"/>
      <c r="E123" s="1"/>
      <c r="F123" s="1"/>
      <c r="G123" s="1"/>
      <c r="H123" s="1"/>
      <c r="I123" s="1"/>
      <c r="J123" s="1"/>
      <c r="K123" s="1"/>
      <c r="L123" s="1"/>
      <c r="M123" s="1"/>
      <c r="N123" s="1"/>
      <c r="O123" s="1"/>
      <c r="P123" s="1"/>
      <c r="Q123" s="1"/>
      <c r="R123" s="1"/>
      <c r="S123" s="1"/>
      <c r="T123" s="1"/>
      <c r="U123" s="1"/>
    </row>
    <row r="124" spans="1:21" ht="18.75" customHeight="1">
      <c r="A124" s="1"/>
      <c r="B124" s="1"/>
      <c r="C124" s="1"/>
      <c r="D124" s="1"/>
      <c r="E124" s="1"/>
      <c r="F124" s="1"/>
      <c r="G124" s="1"/>
      <c r="H124" s="1"/>
      <c r="I124" s="1"/>
      <c r="J124" s="1"/>
      <c r="K124" s="1"/>
      <c r="L124" s="1"/>
      <c r="M124" s="1"/>
      <c r="N124" s="1"/>
      <c r="O124" s="1"/>
      <c r="P124" s="1"/>
      <c r="Q124" s="1"/>
      <c r="R124" s="1"/>
      <c r="S124" s="1"/>
      <c r="T124" s="1"/>
      <c r="U124" s="1"/>
    </row>
    <row r="125" spans="1:21" ht="18.75" customHeight="1">
      <c r="A125" s="1"/>
      <c r="B125" s="1"/>
      <c r="C125" s="1"/>
      <c r="D125" s="1"/>
      <c r="E125" s="1"/>
      <c r="F125" s="1"/>
      <c r="G125" s="1"/>
      <c r="H125" s="1"/>
      <c r="I125" s="1"/>
      <c r="J125" s="1"/>
      <c r="K125" s="1"/>
      <c r="L125" s="1"/>
      <c r="M125" s="1"/>
      <c r="N125" s="1"/>
      <c r="O125" s="1"/>
      <c r="P125" s="1"/>
      <c r="Q125" s="1"/>
      <c r="R125" s="1"/>
      <c r="S125" s="1"/>
      <c r="T125" s="1"/>
      <c r="U125" s="1"/>
    </row>
    <row r="126" spans="1:21" ht="18.75" customHeight="1">
      <c r="A126" s="1"/>
      <c r="B126" s="1"/>
      <c r="C126" s="1"/>
      <c r="D126" s="1"/>
      <c r="E126" s="1"/>
      <c r="F126" s="1"/>
      <c r="G126" s="1"/>
      <c r="H126" s="1"/>
      <c r="I126" s="1"/>
      <c r="J126" s="1"/>
      <c r="K126" s="1"/>
      <c r="L126" s="1"/>
      <c r="M126" s="1"/>
      <c r="N126" s="1"/>
      <c r="O126" s="1"/>
      <c r="P126" s="1"/>
      <c r="Q126" s="1"/>
      <c r="R126" s="1"/>
      <c r="S126" s="1"/>
      <c r="T126" s="1"/>
      <c r="U126" s="1"/>
    </row>
    <row r="127" spans="1:21" ht="18.75" customHeight="1">
      <c r="A127" s="1"/>
      <c r="B127" s="1"/>
      <c r="C127" s="1"/>
      <c r="D127" s="1"/>
      <c r="E127" s="1"/>
      <c r="F127" s="1"/>
      <c r="G127" s="1"/>
      <c r="H127" s="1"/>
      <c r="I127" s="1"/>
      <c r="J127" s="1"/>
      <c r="K127" s="1"/>
      <c r="L127" s="1"/>
      <c r="M127" s="1"/>
      <c r="N127" s="1"/>
      <c r="O127" s="1"/>
      <c r="P127" s="1"/>
      <c r="Q127" s="1"/>
      <c r="R127" s="1"/>
      <c r="S127" s="1"/>
      <c r="T127" s="1"/>
      <c r="U127" s="1"/>
    </row>
    <row r="128" spans="1:21" ht="18.75" customHeight="1">
      <c r="A128" s="1"/>
      <c r="B128" s="1"/>
      <c r="C128" s="1"/>
      <c r="D128" s="1"/>
      <c r="E128" s="1"/>
      <c r="F128" s="1"/>
      <c r="G128" s="1"/>
      <c r="H128" s="1"/>
      <c r="I128" s="1"/>
      <c r="J128" s="1"/>
      <c r="K128" s="1"/>
      <c r="L128" s="1"/>
      <c r="M128" s="1"/>
      <c r="N128" s="1"/>
      <c r="O128" s="1"/>
      <c r="P128" s="1"/>
      <c r="Q128" s="1"/>
      <c r="R128" s="1"/>
      <c r="S128" s="1"/>
      <c r="T128" s="1"/>
      <c r="U128" s="1"/>
    </row>
    <row r="129" spans="1:21" ht="18.75" customHeight="1">
      <c r="A129" s="1"/>
      <c r="B129" s="1"/>
      <c r="C129" s="1"/>
      <c r="D129" s="1"/>
      <c r="E129" s="1"/>
      <c r="F129" s="1"/>
      <c r="G129" s="1"/>
      <c r="H129" s="1"/>
      <c r="I129" s="1"/>
      <c r="J129" s="1"/>
      <c r="K129" s="1"/>
      <c r="L129" s="1"/>
      <c r="M129" s="1"/>
      <c r="N129" s="1"/>
      <c r="O129" s="1"/>
      <c r="P129" s="1"/>
      <c r="Q129" s="1"/>
      <c r="R129" s="1"/>
      <c r="S129" s="1"/>
      <c r="T129" s="1"/>
      <c r="U129" s="1"/>
    </row>
    <row r="130" spans="1:21" ht="18.75" customHeight="1">
      <c r="A130" s="1"/>
      <c r="B130" s="1"/>
      <c r="C130" s="1"/>
      <c r="D130" s="1"/>
      <c r="E130" s="1"/>
      <c r="F130" s="1"/>
      <c r="G130" s="1"/>
      <c r="H130" s="1"/>
      <c r="I130" s="1"/>
      <c r="J130" s="1"/>
      <c r="K130" s="1"/>
      <c r="L130" s="1"/>
      <c r="M130" s="1"/>
      <c r="N130" s="1"/>
      <c r="O130" s="1"/>
      <c r="P130" s="1"/>
      <c r="Q130" s="1"/>
      <c r="R130" s="1"/>
      <c r="S130" s="1"/>
      <c r="T130" s="1"/>
      <c r="U130" s="1"/>
    </row>
    <row r="131" spans="1:21" ht="18.75" customHeight="1">
      <c r="A131" s="1"/>
      <c r="B131" s="1"/>
      <c r="C131" s="1"/>
      <c r="D131" s="1"/>
      <c r="E131" s="1"/>
      <c r="F131" s="1"/>
      <c r="G131" s="1"/>
      <c r="H131" s="1"/>
      <c r="I131" s="1"/>
      <c r="J131" s="1"/>
      <c r="K131" s="1"/>
      <c r="L131" s="1"/>
      <c r="M131" s="1"/>
      <c r="N131" s="1"/>
      <c r="O131" s="1"/>
      <c r="P131" s="1"/>
      <c r="Q131" s="1"/>
      <c r="R131" s="1"/>
      <c r="S131" s="1"/>
      <c r="T131" s="1"/>
      <c r="U131" s="1"/>
    </row>
    <row r="132" spans="1:21" ht="18.75" customHeight="1">
      <c r="A132" s="1"/>
      <c r="B132" s="1"/>
      <c r="C132" s="1"/>
      <c r="D132" s="1"/>
      <c r="E132" s="1"/>
      <c r="F132" s="1"/>
      <c r="G132" s="1"/>
      <c r="H132" s="1"/>
      <c r="I132" s="1"/>
      <c r="J132" s="1"/>
      <c r="K132" s="1"/>
      <c r="L132" s="1"/>
      <c r="M132" s="1"/>
      <c r="N132" s="1"/>
      <c r="O132" s="1"/>
      <c r="P132" s="1"/>
      <c r="Q132" s="1"/>
      <c r="R132" s="1"/>
      <c r="S132" s="1"/>
      <c r="T132" s="1"/>
      <c r="U132" s="1"/>
    </row>
    <row r="133" spans="1:21" ht="18.75" customHeight="1">
      <c r="A133" s="1"/>
      <c r="B133" s="1"/>
      <c r="C133" s="1"/>
      <c r="D133" s="1"/>
      <c r="E133" s="1"/>
      <c r="F133" s="1"/>
      <c r="G133" s="1"/>
      <c r="H133" s="1"/>
      <c r="I133" s="1"/>
      <c r="J133" s="1"/>
      <c r="K133" s="1"/>
      <c r="L133" s="1"/>
      <c r="M133" s="1"/>
      <c r="N133" s="1"/>
      <c r="O133" s="1"/>
      <c r="P133" s="1"/>
      <c r="Q133" s="1"/>
      <c r="R133" s="1"/>
      <c r="S133" s="1"/>
      <c r="T133" s="1"/>
      <c r="U133" s="1"/>
    </row>
    <row r="134" spans="1:21" ht="18.75" customHeight="1">
      <c r="A134" s="1"/>
      <c r="B134" s="1"/>
      <c r="C134" s="1"/>
      <c r="D134" s="1"/>
      <c r="E134" s="1"/>
      <c r="F134" s="1"/>
      <c r="G134" s="1"/>
      <c r="H134" s="1"/>
      <c r="I134" s="1"/>
      <c r="J134" s="1"/>
      <c r="K134" s="1"/>
      <c r="L134" s="1"/>
      <c r="M134" s="1"/>
      <c r="N134" s="1"/>
      <c r="O134" s="1"/>
      <c r="P134" s="1"/>
      <c r="Q134" s="1"/>
      <c r="R134" s="1"/>
      <c r="S134" s="1"/>
      <c r="T134" s="1"/>
      <c r="U134" s="1"/>
    </row>
    <row r="135" spans="1:21" ht="18.75" customHeight="1">
      <c r="A135" s="1"/>
      <c r="B135" s="1"/>
      <c r="C135" s="1"/>
      <c r="D135" s="1"/>
      <c r="E135" s="1"/>
      <c r="F135" s="1"/>
      <c r="G135" s="1"/>
      <c r="H135" s="1"/>
      <c r="I135" s="1"/>
      <c r="J135" s="1"/>
      <c r="K135" s="1"/>
      <c r="L135" s="1"/>
      <c r="M135" s="1"/>
      <c r="N135" s="1"/>
      <c r="O135" s="1"/>
      <c r="P135" s="1"/>
      <c r="Q135" s="1"/>
      <c r="R135" s="1"/>
      <c r="S135" s="1"/>
      <c r="T135" s="1"/>
      <c r="U135" s="1"/>
    </row>
    <row r="136" spans="1:21" ht="18.75" customHeight="1">
      <c r="A136" s="1"/>
      <c r="B136" s="1"/>
      <c r="C136" s="1"/>
      <c r="D136" s="1"/>
      <c r="E136" s="1"/>
      <c r="F136" s="1"/>
      <c r="G136" s="1"/>
      <c r="H136" s="1"/>
      <c r="I136" s="1"/>
      <c r="J136" s="1"/>
      <c r="K136" s="1"/>
      <c r="L136" s="1"/>
      <c r="M136" s="1"/>
      <c r="N136" s="1"/>
      <c r="O136" s="1"/>
      <c r="P136" s="1"/>
      <c r="Q136" s="1"/>
      <c r="R136" s="1"/>
      <c r="S136" s="1"/>
      <c r="T136" s="1"/>
      <c r="U136" s="1"/>
    </row>
    <row r="137" spans="1:21" ht="18.75" customHeight="1">
      <c r="A137" s="1"/>
      <c r="B137" s="1"/>
      <c r="C137" s="1"/>
      <c r="D137" s="1"/>
      <c r="E137" s="1"/>
      <c r="F137" s="1"/>
      <c r="G137" s="1"/>
      <c r="H137" s="1"/>
      <c r="I137" s="1"/>
      <c r="J137" s="1"/>
      <c r="K137" s="1"/>
      <c r="L137" s="1"/>
      <c r="M137" s="1"/>
      <c r="N137" s="1"/>
      <c r="O137" s="1"/>
      <c r="P137" s="1"/>
      <c r="Q137" s="1"/>
      <c r="R137" s="1"/>
      <c r="S137" s="1"/>
      <c r="T137" s="1"/>
      <c r="U137" s="1"/>
    </row>
    <row r="138" spans="1:21" ht="18.75" customHeight="1">
      <c r="A138" s="1"/>
      <c r="B138" s="1"/>
      <c r="C138" s="1"/>
      <c r="D138" s="1"/>
      <c r="E138" s="1"/>
      <c r="F138" s="1"/>
      <c r="G138" s="1"/>
      <c r="H138" s="1"/>
      <c r="I138" s="1"/>
      <c r="J138" s="1"/>
      <c r="K138" s="1"/>
      <c r="L138" s="1"/>
      <c r="M138" s="1"/>
      <c r="N138" s="1"/>
      <c r="O138" s="1"/>
      <c r="P138" s="1"/>
      <c r="Q138" s="1"/>
      <c r="R138" s="1"/>
      <c r="S138" s="1"/>
      <c r="T138" s="1"/>
      <c r="U138" s="1"/>
    </row>
    <row r="139" spans="1:21" ht="18.75" customHeight="1">
      <c r="A139" s="1"/>
      <c r="B139" s="1"/>
      <c r="C139" s="1"/>
      <c r="D139" s="1"/>
      <c r="E139" s="1"/>
      <c r="F139" s="1"/>
      <c r="G139" s="1"/>
      <c r="H139" s="1"/>
      <c r="I139" s="1"/>
      <c r="J139" s="1"/>
      <c r="K139" s="1"/>
      <c r="L139" s="1"/>
      <c r="M139" s="1"/>
      <c r="N139" s="1"/>
      <c r="O139" s="1"/>
      <c r="P139" s="1"/>
      <c r="Q139" s="1"/>
      <c r="R139" s="1"/>
      <c r="S139" s="1"/>
      <c r="T139" s="1"/>
      <c r="U139" s="1"/>
    </row>
    <row r="140" spans="1:21" ht="18.75" customHeight="1">
      <c r="A140" s="1"/>
      <c r="B140" s="1"/>
      <c r="C140" s="1"/>
      <c r="D140" s="1"/>
      <c r="E140" s="1"/>
      <c r="F140" s="1"/>
      <c r="G140" s="1"/>
      <c r="H140" s="1"/>
      <c r="I140" s="1"/>
      <c r="J140" s="1"/>
      <c r="K140" s="1"/>
      <c r="L140" s="1"/>
      <c r="M140" s="1"/>
      <c r="N140" s="1"/>
      <c r="O140" s="1"/>
      <c r="P140" s="1"/>
      <c r="Q140" s="1"/>
      <c r="R140" s="1"/>
      <c r="S140" s="1"/>
      <c r="T140" s="1"/>
      <c r="U140" s="1"/>
    </row>
    <row r="141" spans="1:21" ht="18.75" customHeight="1">
      <c r="A141" s="1"/>
      <c r="B141" s="1"/>
      <c r="C141" s="1"/>
      <c r="D141" s="1"/>
      <c r="E141" s="1"/>
      <c r="F141" s="1"/>
      <c r="G141" s="1"/>
      <c r="H141" s="1"/>
      <c r="I141" s="1"/>
      <c r="J141" s="1"/>
      <c r="K141" s="1"/>
      <c r="L141" s="1"/>
      <c r="M141" s="1"/>
      <c r="N141" s="1"/>
      <c r="O141" s="1"/>
      <c r="P141" s="1"/>
      <c r="Q141" s="1"/>
      <c r="R141" s="1"/>
      <c r="S141" s="1"/>
      <c r="T141" s="1"/>
      <c r="U141" s="1"/>
    </row>
    <row r="142" spans="1:21" ht="18.75" customHeight="1">
      <c r="A142" s="1"/>
      <c r="B142" s="1"/>
      <c r="C142" s="1"/>
      <c r="D142" s="1"/>
      <c r="E142" s="1"/>
      <c r="F142" s="1"/>
      <c r="G142" s="1"/>
      <c r="H142" s="1"/>
      <c r="I142" s="1"/>
      <c r="J142" s="1"/>
      <c r="K142" s="1"/>
      <c r="L142" s="1"/>
      <c r="M142" s="1"/>
      <c r="N142" s="1"/>
      <c r="O142" s="1"/>
      <c r="P142" s="1"/>
      <c r="Q142" s="1"/>
      <c r="R142" s="1"/>
      <c r="S142" s="1"/>
      <c r="T142" s="1"/>
      <c r="U142" s="1"/>
    </row>
    <row r="143" spans="1:21" ht="18.75" customHeight="1">
      <c r="A143" s="1"/>
      <c r="B143" s="1"/>
      <c r="C143" s="1"/>
      <c r="D143" s="1"/>
      <c r="E143" s="1"/>
      <c r="F143" s="1"/>
      <c r="G143" s="1"/>
      <c r="H143" s="1"/>
      <c r="I143" s="1"/>
      <c r="J143" s="1"/>
      <c r="K143" s="1"/>
      <c r="L143" s="1"/>
      <c r="M143" s="1"/>
      <c r="N143" s="1"/>
      <c r="O143" s="1"/>
      <c r="P143" s="1"/>
      <c r="Q143" s="1"/>
      <c r="R143" s="1"/>
      <c r="S143" s="1"/>
      <c r="T143" s="1"/>
      <c r="U143" s="1"/>
    </row>
    <row r="144" spans="1:21" ht="18.75" customHeight="1">
      <c r="A144" s="1"/>
      <c r="B144" s="1"/>
      <c r="C144" s="1"/>
      <c r="D144" s="1"/>
      <c r="E144" s="1"/>
      <c r="F144" s="1"/>
      <c r="G144" s="1"/>
      <c r="H144" s="1"/>
      <c r="I144" s="1"/>
      <c r="J144" s="1"/>
      <c r="K144" s="1"/>
      <c r="L144" s="1"/>
      <c r="M144" s="1"/>
      <c r="N144" s="1"/>
      <c r="O144" s="1"/>
      <c r="P144" s="1"/>
      <c r="Q144" s="1"/>
      <c r="R144" s="1"/>
      <c r="S144" s="1"/>
      <c r="T144" s="1"/>
      <c r="U144" s="1"/>
    </row>
    <row r="145" spans="1:21" ht="18.75" customHeight="1">
      <c r="A145" s="1"/>
      <c r="B145" s="1"/>
      <c r="C145" s="1"/>
      <c r="D145" s="1"/>
      <c r="E145" s="1"/>
      <c r="F145" s="1"/>
      <c r="G145" s="1"/>
      <c r="H145" s="1"/>
      <c r="I145" s="1"/>
      <c r="J145" s="1"/>
      <c r="K145" s="1"/>
      <c r="L145" s="1"/>
      <c r="M145" s="1"/>
      <c r="N145" s="1"/>
      <c r="O145" s="1"/>
      <c r="P145" s="1"/>
      <c r="Q145" s="1"/>
      <c r="R145" s="1"/>
      <c r="S145" s="1"/>
      <c r="T145" s="1"/>
      <c r="U145" s="1"/>
    </row>
    <row r="146" spans="1:21" ht="18.75" customHeight="1">
      <c r="A146" s="1"/>
      <c r="B146" s="1"/>
      <c r="C146" s="1"/>
      <c r="D146" s="1"/>
      <c r="E146" s="1"/>
      <c r="F146" s="1"/>
      <c r="G146" s="1"/>
      <c r="H146" s="1"/>
      <c r="I146" s="1"/>
      <c r="J146" s="1"/>
      <c r="K146" s="1"/>
      <c r="L146" s="1"/>
      <c r="M146" s="1"/>
      <c r="N146" s="1"/>
      <c r="O146" s="1"/>
      <c r="P146" s="1"/>
      <c r="Q146" s="1"/>
      <c r="R146" s="1"/>
      <c r="S146" s="1"/>
      <c r="T146" s="1"/>
      <c r="U146" s="1"/>
    </row>
    <row r="147" spans="1:21" ht="18.75" customHeight="1">
      <c r="A147" s="1"/>
      <c r="B147" s="1"/>
      <c r="C147" s="1"/>
      <c r="D147" s="1"/>
      <c r="E147" s="1"/>
      <c r="F147" s="1"/>
      <c r="G147" s="1"/>
      <c r="H147" s="1"/>
      <c r="I147" s="1"/>
      <c r="J147" s="1"/>
      <c r="K147" s="1"/>
      <c r="L147" s="1"/>
      <c r="M147" s="1"/>
      <c r="N147" s="1"/>
      <c r="O147" s="1"/>
      <c r="P147" s="1"/>
      <c r="Q147" s="1"/>
      <c r="R147" s="1"/>
      <c r="S147" s="1"/>
      <c r="T147" s="1"/>
      <c r="U147" s="1"/>
    </row>
    <row r="148" spans="1:21" ht="18.75" customHeight="1">
      <c r="A148" s="1"/>
      <c r="B148" s="1"/>
      <c r="C148" s="1"/>
      <c r="D148" s="1"/>
      <c r="E148" s="1"/>
      <c r="F148" s="1"/>
      <c r="G148" s="1"/>
      <c r="H148" s="1"/>
      <c r="I148" s="1"/>
      <c r="J148" s="1"/>
      <c r="K148" s="1"/>
      <c r="L148" s="1"/>
      <c r="M148" s="1"/>
      <c r="N148" s="1"/>
      <c r="O148" s="1"/>
      <c r="P148" s="1"/>
      <c r="Q148" s="1"/>
      <c r="R148" s="1"/>
      <c r="S148" s="1"/>
      <c r="T148" s="1"/>
      <c r="U148" s="1"/>
    </row>
    <row r="149" spans="1:21" ht="18.75" customHeight="1">
      <c r="A149" s="1"/>
      <c r="B149" s="1"/>
      <c r="C149" s="1"/>
      <c r="D149" s="1"/>
      <c r="E149" s="1"/>
      <c r="F149" s="1"/>
      <c r="G149" s="1"/>
      <c r="H149" s="1"/>
      <c r="I149" s="1"/>
      <c r="J149" s="1"/>
      <c r="K149" s="1"/>
      <c r="L149" s="1"/>
      <c r="M149" s="1"/>
      <c r="N149" s="1"/>
      <c r="O149" s="1"/>
      <c r="P149" s="1"/>
      <c r="Q149" s="1"/>
      <c r="R149" s="1"/>
      <c r="S149" s="1"/>
      <c r="T149" s="1"/>
      <c r="U149" s="1"/>
    </row>
    <row r="150" spans="1:21" ht="18.75" customHeight="1">
      <c r="A150" s="1"/>
      <c r="B150" s="1"/>
      <c r="C150" s="1"/>
      <c r="D150" s="1"/>
      <c r="E150" s="1"/>
      <c r="F150" s="1"/>
      <c r="G150" s="1"/>
      <c r="H150" s="1"/>
      <c r="I150" s="1"/>
      <c r="J150" s="1"/>
      <c r="K150" s="1"/>
      <c r="L150" s="1"/>
      <c r="M150" s="1"/>
      <c r="N150" s="1"/>
      <c r="O150" s="1"/>
      <c r="P150" s="1"/>
      <c r="Q150" s="1"/>
      <c r="R150" s="1"/>
      <c r="S150" s="1"/>
      <c r="T150" s="1"/>
      <c r="U150" s="1"/>
    </row>
    <row r="151" spans="1:21" ht="18.75" customHeight="1">
      <c r="A151" s="1"/>
      <c r="B151" s="1"/>
      <c r="C151" s="1"/>
      <c r="D151" s="1"/>
      <c r="E151" s="1"/>
      <c r="F151" s="1"/>
      <c r="G151" s="1"/>
      <c r="H151" s="1"/>
      <c r="I151" s="1"/>
      <c r="J151" s="1"/>
      <c r="K151" s="1"/>
      <c r="L151" s="1"/>
      <c r="M151" s="1"/>
      <c r="N151" s="1"/>
      <c r="O151" s="1"/>
      <c r="P151" s="1"/>
      <c r="Q151" s="1"/>
      <c r="R151" s="1"/>
      <c r="S151" s="1"/>
      <c r="T151" s="1"/>
      <c r="U151" s="1"/>
    </row>
    <row r="152" spans="1:21" ht="18.75" customHeight="1">
      <c r="A152" s="1"/>
      <c r="B152" s="1"/>
      <c r="C152" s="1"/>
      <c r="D152" s="1"/>
      <c r="E152" s="1"/>
      <c r="F152" s="1"/>
      <c r="G152" s="1"/>
      <c r="H152" s="1"/>
      <c r="I152" s="1"/>
      <c r="J152" s="1"/>
      <c r="K152" s="1"/>
      <c r="L152" s="1"/>
      <c r="M152" s="1"/>
      <c r="N152" s="1"/>
      <c r="O152" s="1"/>
      <c r="P152" s="1"/>
      <c r="Q152" s="1"/>
      <c r="R152" s="1"/>
      <c r="S152" s="1"/>
      <c r="T152" s="1"/>
      <c r="U152" s="1"/>
    </row>
    <row r="153" spans="1:21" ht="18.75" customHeight="1">
      <c r="A153" s="1"/>
      <c r="B153" s="1"/>
      <c r="C153" s="1"/>
      <c r="D153" s="1"/>
      <c r="E153" s="1"/>
      <c r="F153" s="1"/>
      <c r="G153" s="1"/>
      <c r="H153" s="1"/>
      <c r="I153" s="1"/>
      <c r="J153" s="1"/>
      <c r="K153" s="1"/>
      <c r="L153" s="1"/>
      <c r="M153" s="1"/>
      <c r="N153" s="1"/>
      <c r="O153" s="1"/>
      <c r="P153" s="1"/>
      <c r="Q153" s="1"/>
      <c r="R153" s="1"/>
      <c r="S153" s="1"/>
      <c r="T153" s="1"/>
      <c r="U153" s="1"/>
    </row>
    <row r="154" spans="1:21" ht="18.75" customHeight="1">
      <c r="A154" s="1"/>
      <c r="B154" s="1"/>
      <c r="C154" s="1"/>
      <c r="D154" s="1"/>
      <c r="E154" s="1"/>
      <c r="F154" s="1"/>
      <c r="G154" s="1"/>
      <c r="H154" s="1"/>
      <c r="I154" s="1"/>
      <c r="J154" s="1"/>
      <c r="K154" s="1"/>
      <c r="L154" s="1"/>
      <c r="M154" s="1"/>
      <c r="N154" s="1"/>
      <c r="O154" s="1"/>
      <c r="P154" s="1"/>
      <c r="Q154" s="1"/>
      <c r="R154" s="1"/>
      <c r="S154" s="1"/>
      <c r="T154" s="1"/>
      <c r="U154" s="1"/>
    </row>
    <row r="155" spans="1:21" ht="18.75" customHeight="1">
      <c r="A155" s="1"/>
      <c r="B155" s="1"/>
      <c r="C155" s="1"/>
      <c r="D155" s="1"/>
      <c r="E155" s="1"/>
      <c r="F155" s="1"/>
      <c r="G155" s="1"/>
      <c r="H155" s="1"/>
      <c r="I155" s="1"/>
      <c r="J155" s="1"/>
      <c r="K155" s="1"/>
      <c r="L155" s="1"/>
      <c r="M155" s="1"/>
      <c r="N155" s="1"/>
      <c r="O155" s="1"/>
      <c r="P155" s="1"/>
      <c r="Q155" s="1"/>
      <c r="R155" s="1"/>
      <c r="S155" s="1"/>
      <c r="T155" s="1"/>
      <c r="U155" s="1"/>
    </row>
    <row r="156" spans="1:21" ht="18.75" customHeight="1">
      <c r="A156" s="1"/>
      <c r="B156" s="1"/>
      <c r="C156" s="1"/>
      <c r="D156" s="1"/>
      <c r="E156" s="1"/>
      <c r="F156" s="1"/>
      <c r="G156" s="1"/>
      <c r="H156" s="1"/>
      <c r="I156" s="1"/>
      <c r="J156" s="1"/>
      <c r="K156" s="1"/>
      <c r="L156" s="1"/>
      <c r="M156" s="1"/>
      <c r="N156" s="1"/>
      <c r="O156" s="1"/>
      <c r="P156" s="1"/>
      <c r="Q156" s="1"/>
      <c r="R156" s="1"/>
      <c r="S156" s="1"/>
      <c r="T156" s="1"/>
      <c r="U156" s="1"/>
    </row>
    <row r="157" spans="1:21" ht="18.75" customHeight="1">
      <c r="A157" s="1"/>
      <c r="B157" s="1"/>
      <c r="C157" s="1"/>
      <c r="D157" s="1"/>
      <c r="E157" s="1"/>
      <c r="F157" s="1"/>
      <c r="G157" s="1"/>
      <c r="H157" s="1"/>
      <c r="I157" s="1"/>
      <c r="J157" s="1"/>
      <c r="K157" s="1"/>
      <c r="L157" s="1"/>
      <c r="M157" s="1"/>
      <c r="N157" s="1"/>
      <c r="O157" s="1"/>
      <c r="P157" s="1"/>
      <c r="Q157" s="1"/>
      <c r="R157" s="1"/>
      <c r="S157" s="1"/>
      <c r="T157" s="1"/>
      <c r="U157" s="1"/>
    </row>
    <row r="158" spans="1:21" ht="18.75" customHeight="1">
      <c r="A158" s="1"/>
      <c r="B158" s="1"/>
      <c r="C158" s="1"/>
      <c r="D158" s="1"/>
      <c r="E158" s="1"/>
      <c r="F158" s="1"/>
      <c r="G158" s="1"/>
      <c r="H158" s="1"/>
      <c r="I158" s="1"/>
      <c r="J158" s="1"/>
      <c r="K158" s="1"/>
      <c r="L158" s="1"/>
      <c r="M158" s="1"/>
      <c r="N158" s="1"/>
      <c r="O158" s="1"/>
      <c r="P158" s="1"/>
      <c r="Q158" s="1"/>
      <c r="R158" s="1"/>
      <c r="S158" s="1"/>
      <c r="T158" s="1"/>
      <c r="U158" s="1"/>
    </row>
    <row r="159" spans="1:21" ht="18.75" customHeight="1">
      <c r="A159" s="1"/>
      <c r="B159" s="1"/>
      <c r="C159" s="1"/>
      <c r="D159" s="1"/>
      <c r="E159" s="1"/>
      <c r="F159" s="1"/>
      <c r="G159" s="1"/>
      <c r="H159" s="1"/>
      <c r="I159" s="1"/>
      <c r="J159" s="1"/>
      <c r="K159" s="1"/>
      <c r="L159" s="1"/>
      <c r="M159" s="1"/>
      <c r="N159" s="1"/>
      <c r="O159" s="1"/>
      <c r="P159" s="1"/>
      <c r="Q159" s="1"/>
      <c r="R159" s="1"/>
      <c r="S159" s="1"/>
      <c r="T159" s="1"/>
      <c r="U159" s="1"/>
    </row>
    <row r="160" spans="1:21" ht="18.75" customHeight="1">
      <c r="A160" s="1"/>
      <c r="B160" s="1"/>
      <c r="C160" s="1"/>
      <c r="D160" s="1"/>
      <c r="E160" s="1"/>
      <c r="F160" s="1"/>
      <c r="G160" s="1"/>
      <c r="H160" s="1"/>
      <c r="I160" s="1"/>
      <c r="J160" s="1"/>
      <c r="K160" s="1"/>
      <c r="L160" s="1"/>
      <c r="M160" s="1"/>
      <c r="N160" s="1"/>
      <c r="O160" s="1"/>
      <c r="P160" s="1"/>
      <c r="Q160" s="1"/>
      <c r="R160" s="1"/>
      <c r="S160" s="1"/>
      <c r="T160" s="1"/>
      <c r="U160" s="1"/>
    </row>
    <row r="161" spans="1:21" ht="18.75" customHeight="1">
      <c r="A161" s="1"/>
      <c r="B161" s="1"/>
      <c r="C161" s="1"/>
      <c r="D161" s="1"/>
      <c r="E161" s="1"/>
      <c r="F161" s="1"/>
      <c r="G161" s="1"/>
      <c r="H161" s="1"/>
      <c r="I161" s="1"/>
      <c r="J161" s="1"/>
      <c r="K161" s="1"/>
      <c r="L161" s="1"/>
      <c r="M161" s="1"/>
      <c r="N161" s="1"/>
      <c r="O161" s="1"/>
      <c r="P161" s="1"/>
      <c r="Q161" s="1"/>
      <c r="R161" s="1"/>
      <c r="S161" s="1"/>
      <c r="T161" s="1"/>
      <c r="U161" s="1"/>
    </row>
    <row r="162" spans="1:21" ht="18.75" customHeight="1">
      <c r="A162" s="1"/>
      <c r="B162" s="1"/>
      <c r="C162" s="1"/>
      <c r="D162" s="1"/>
      <c r="E162" s="1"/>
      <c r="F162" s="1"/>
      <c r="G162" s="1"/>
      <c r="H162" s="1"/>
      <c r="I162" s="1"/>
      <c r="J162" s="1"/>
      <c r="K162" s="1"/>
      <c r="L162" s="1"/>
      <c r="M162" s="1"/>
      <c r="N162" s="1"/>
      <c r="O162" s="1"/>
      <c r="P162" s="1"/>
      <c r="Q162" s="1"/>
      <c r="R162" s="1"/>
      <c r="S162" s="1"/>
      <c r="T162" s="1"/>
      <c r="U162" s="1"/>
    </row>
    <row r="163" spans="1:21" ht="18.75" customHeight="1">
      <c r="A163" s="1"/>
      <c r="B163" s="1"/>
      <c r="C163" s="1"/>
      <c r="D163" s="1"/>
      <c r="E163" s="1"/>
      <c r="F163" s="1"/>
      <c r="G163" s="1"/>
      <c r="H163" s="1"/>
      <c r="I163" s="1"/>
      <c r="J163" s="1"/>
      <c r="K163" s="1"/>
      <c r="L163" s="1"/>
      <c r="M163" s="1"/>
      <c r="N163" s="1"/>
      <c r="O163" s="1"/>
      <c r="P163" s="1"/>
      <c r="Q163" s="1"/>
      <c r="R163" s="1"/>
      <c r="S163" s="1"/>
      <c r="T163" s="1"/>
      <c r="U163" s="1"/>
    </row>
    <row r="164" spans="1:21" ht="18.75" customHeight="1">
      <c r="A164" s="1"/>
      <c r="B164" s="1"/>
      <c r="C164" s="1"/>
      <c r="D164" s="1"/>
      <c r="E164" s="1"/>
      <c r="F164" s="1"/>
      <c r="G164" s="1"/>
      <c r="H164" s="1"/>
      <c r="I164" s="1"/>
      <c r="J164" s="1"/>
      <c r="K164" s="1"/>
      <c r="L164" s="1"/>
      <c r="M164" s="1"/>
      <c r="N164" s="1"/>
      <c r="O164" s="1"/>
      <c r="P164" s="1"/>
      <c r="Q164" s="1"/>
      <c r="R164" s="1"/>
      <c r="S164" s="1"/>
      <c r="T164" s="1"/>
      <c r="U164" s="1"/>
    </row>
    <row r="165" spans="1:21" ht="18.75" customHeight="1">
      <c r="A165" s="1"/>
      <c r="B165" s="1"/>
      <c r="C165" s="1"/>
      <c r="D165" s="1"/>
      <c r="E165" s="1"/>
      <c r="F165" s="1"/>
      <c r="G165" s="1"/>
      <c r="H165" s="1"/>
      <c r="I165" s="1"/>
      <c r="J165" s="1"/>
      <c r="K165" s="1"/>
      <c r="L165" s="1"/>
      <c r="M165" s="1"/>
      <c r="N165" s="1"/>
      <c r="O165" s="1"/>
      <c r="P165" s="1"/>
      <c r="Q165" s="1"/>
      <c r="R165" s="1"/>
      <c r="S165" s="1"/>
      <c r="T165" s="1"/>
      <c r="U165" s="1"/>
    </row>
    <row r="166" spans="1:21" ht="18.75" customHeight="1">
      <c r="A166" s="1"/>
      <c r="B166" s="1"/>
      <c r="C166" s="1"/>
      <c r="D166" s="1"/>
      <c r="E166" s="1"/>
      <c r="F166" s="1"/>
      <c r="G166" s="1"/>
      <c r="H166" s="1"/>
      <c r="I166" s="1"/>
      <c r="J166" s="1"/>
      <c r="K166" s="1"/>
      <c r="L166" s="1"/>
      <c r="M166" s="1"/>
      <c r="N166" s="1"/>
      <c r="O166" s="1"/>
      <c r="P166" s="1"/>
      <c r="Q166" s="1"/>
      <c r="R166" s="1"/>
      <c r="S166" s="1"/>
      <c r="T166" s="1"/>
      <c r="U166" s="1"/>
    </row>
    <row r="167" spans="1:21" ht="18.75" customHeight="1">
      <c r="A167" s="1"/>
      <c r="B167" s="1"/>
      <c r="C167" s="1"/>
      <c r="D167" s="1"/>
      <c r="E167" s="1"/>
      <c r="F167" s="1"/>
      <c r="G167" s="1"/>
      <c r="H167" s="1"/>
      <c r="I167" s="1"/>
      <c r="J167" s="1"/>
      <c r="K167" s="1"/>
      <c r="L167" s="1"/>
      <c r="M167" s="1"/>
      <c r="N167" s="1"/>
      <c r="O167" s="1"/>
      <c r="P167" s="1"/>
      <c r="Q167" s="1"/>
      <c r="R167" s="1"/>
      <c r="S167" s="1"/>
      <c r="T167" s="1"/>
      <c r="U167" s="1"/>
    </row>
    <row r="168" spans="1:21" ht="18.75" customHeight="1">
      <c r="A168" s="1"/>
      <c r="B168" s="1"/>
      <c r="C168" s="1"/>
      <c r="D168" s="1"/>
      <c r="E168" s="1"/>
      <c r="F168" s="1"/>
      <c r="G168" s="1"/>
      <c r="H168" s="1"/>
      <c r="I168" s="1"/>
      <c r="J168" s="1"/>
      <c r="K168" s="1"/>
      <c r="L168" s="1"/>
      <c r="M168" s="1"/>
      <c r="N168" s="1"/>
      <c r="O168" s="1"/>
      <c r="P168" s="1"/>
      <c r="Q168" s="1"/>
      <c r="R168" s="1"/>
      <c r="S168" s="1"/>
      <c r="T168" s="1"/>
      <c r="U168" s="1"/>
    </row>
    <row r="169" spans="1:21" ht="18.75" customHeight="1">
      <c r="A169" s="1"/>
      <c r="B169" s="1"/>
      <c r="C169" s="1"/>
      <c r="D169" s="1"/>
      <c r="E169" s="1"/>
      <c r="F169" s="1"/>
      <c r="G169" s="1"/>
      <c r="H169" s="1"/>
      <c r="I169" s="1"/>
      <c r="J169" s="1"/>
      <c r="K169" s="1"/>
      <c r="L169" s="1"/>
      <c r="M169" s="1"/>
      <c r="N169" s="1"/>
      <c r="O169" s="1"/>
      <c r="P169" s="1"/>
      <c r="Q169" s="1"/>
      <c r="R169" s="1"/>
      <c r="S169" s="1"/>
      <c r="T169" s="1"/>
      <c r="U169" s="1"/>
    </row>
    <row r="170" spans="1:21" ht="18.75" customHeight="1">
      <c r="A170" s="1"/>
      <c r="B170" s="1"/>
      <c r="C170" s="1"/>
      <c r="D170" s="1"/>
      <c r="E170" s="1"/>
      <c r="F170" s="1"/>
      <c r="G170" s="1"/>
      <c r="H170" s="1"/>
      <c r="I170" s="1"/>
      <c r="J170" s="1"/>
      <c r="K170" s="1"/>
      <c r="L170" s="1"/>
      <c r="M170" s="1"/>
      <c r="N170" s="1"/>
      <c r="O170" s="1"/>
      <c r="P170" s="1"/>
      <c r="Q170" s="1"/>
      <c r="R170" s="1"/>
      <c r="S170" s="1"/>
      <c r="T170" s="1"/>
      <c r="U170" s="1"/>
    </row>
    <row r="171" spans="1:21" ht="18.75" customHeight="1">
      <c r="A171" s="1"/>
      <c r="B171" s="1"/>
      <c r="C171" s="1"/>
      <c r="D171" s="1"/>
      <c r="E171" s="1"/>
      <c r="F171" s="1"/>
      <c r="G171" s="1"/>
      <c r="H171" s="1"/>
      <c r="I171" s="1"/>
      <c r="J171" s="1"/>
      <c r="K171" s="1"/>
      <c r="L171" s="1"/>
      <c r="M171" s="1"/>
      <c r="N171" s="1"/>
      <c r="O171" s="1"/>
      <c r="P171" s="1"/>
      <c r="Q171" s="1"/>
      <c r="R171" s="1"/>
      <c r="S171" s="1"/>
      <c r="T171" s="1"/>
      <c r="U171" s="1"/>
    </row>
    <row r="172" spans="1:21" ht="18.75" customHeight="1">
      <c r="A172" s="1"/>
      <c r="B172" s="1"/>
      <c r="C172" s="1"/>
      <c r="D172" s="1"/>
      <c r="E172" s="1"/>
      <c r="F172" s="1"/>
      <c r="G172" s="1"/>
      <c r="H172" s="1"/>
      <c r="I172" s="1"/>
      <c r="J172" s="1"/>
      <c r="K172" s="1"/>
      <c r="L172" s="1"/>
      <c r="M172" s="1"/>
      <c r="N172" s="1"/>
      <c r="O172" s="1"/>
      <c r="P172" s="1"/>
      <c r="Q172" s="1"/>
      <c r="R172" s="1"/>
      <c r="S172" s="1"/>
      <c r="T172" s="1"/>
      <c r="U172" s="1"/>
    </row>
    <row r="173" spans="1:21" ht="18.75" customHeight="1">
      <c r="A173" s="1"/>
      <c r="B173" s="1"/>
      <c r="C173" s="1"/>
      <c r="D173" s="1"/>
      <c r="E173" s="1"/>
      <c r="F173" s="1"/>
      <c r="G173" s="1"/>
      <c r="H173" s="1"/>
      <c r="I173" s="1"/>
      <c r="J173" s="1"/>
      <c r="K173" s="1"/>
      <c r="L173" s="1"/>
      <c r="M173" s="1"/>
      <c r="N173" s="1"/>
      <c r="O173" s="1"/>
      <c r="P173" s="1"/>
      <c r="Q173" s="1"/>
      <c r="R173" s="1"/>
      <c r="S173" s="1"/>
      <c r="T173" s="1"/>
      <c r="U173" s="1"/>
    </row>
    <row r="174" spans="1:21" ht="18.75" customHeight="1">
      <c r="A174" s="1"/>
      <c r="B174" s="1"/>
      <c r="C174" s="1"/>
      <c r="D174" s="1"/>
      <c r="E174" s="1"/>
      <c r="F174" s="1"/>
      <c r="G174" s="1"/>
      <c r="H174" s="1"/>
      <c r="I174" s="1"/>
      <c r="J174" s="1"/>
      <c r="K174" s="1"/>
      <c r="L174" s="1"/>
      <c r="M174" s="1"/>
      <c r="N174" s="1"/>
      <c r="O174" s="1"/>
      <c r="P174" s="1"/>
      <c r="Q174" s="1"/>
      <c r="R174" s="1"/>
      <c r="S174" s="1"/>
      <c r="T174" s="1"/>
      <c r="U174" s="1"/>
    </row>
    <row r="175" spans="1:21" ht="18.75" customHeight="1">
      <c r="A175" s="1"/>
      <c r="B175" s="1"/>
      <c r="C175" s="1"/>
      <c r="D175" s="1"/>
      <c r="E175" s="1"/>
      <c r="F175" s="1"/>
      <c r="G175" s="1"/>
      <c r="H175" s="1"/>
      <c r="I175" s="1"/>
      <c r="J175" s="1"/>
      <c r="K175" s="1"/>
      <c r="L175" s="1"/>
      <c r="M175" s="1"/>
      <c r="N175" s="1"/>
      <c r="O175" s="1"/>
      <c r="P175" s="1"/>
      <c r="Q175" s="1"/>
      <c r="R175" s="1"/>
      <c r="S175" s="1"/>
      <c r="T175" s="1"/>
      <c r="U175" s="1"/>
    </row>
    <row r="176" spans="1:21" ht="18.75" customHeight="1">
      <c r="A176" s="1"/>
      <c r="B176" s="1"/>
      <c r="C176" s="1"/>
      <c r="D176" s="1"/>
      <c r="E176" s="1"/>
      <c r="F176" s="1"/>
      <c r="G176" s="1"/>
      <c r="H176" s="1"/>
      <c r="I176" s="1"/>
      <c r="J176" s="1"/>
      <c r="K176" s="1"/>
      <c r="L176" s="1"/>
      <c r="M176" s="1"/>
      <c r="N176" s="1"/>
      <c r="O176" s="1"/>
      <c r="P176" s="1"/>
      <c r="Q176" s="1"/>
      <c r="R176" s="1"/>
      <c r="S176" s="1"/>
      <c r="T176" s="1"/>
      <c r="U176" s="1"/>
    </row>
    <row r="177" spans="1:21" ht="18.75" customHeight="1">
      <c r="A177" s="1"/>
      <c r="B177" s="1"/>
      <c r="C177" s="1"/>
      <c r="D177" s="1"/>
      <c r="E177" s="1"/>
      <c r="F177" s="1"/>
      <c r="G177" s="1"/>
      <c r="H177" s="1"/>
      <c r="I177" s="1"/>
      <c r="J177" s="1"/>
      <c r="K177" s="1"/>
      <c r="L177" s="1"/>
      <c r="M177" s="1"/>
      <c r="N177" s="1"/>
      <c r="O177" s="1"/>
      <c r="P177" s="1"/>
      <c r="Q177" s="1"/>
      <c r="R177" s="1"/>
      <c r="S177" s="1"/>
      <c r="T177" s="1"/>
      <c r="U177" s="1"/>
    </row>
    <row r="178" spans="1:21" ht="18.75" customHeight="1">
      <c r="A178" s="1"/>
      <c r="B178" s="1"/>
      <c r="C178" s="1"/>
      <c r="D178" s="1"/>
      <c r="E178" s="1"/>
      <c r="F178" s="1"/>
      <c r="G178" s="1"/>
      <c r="H178" s="1"/>
      <c r="I178" s="1"/>
      <c r="J178" s="1"/>
      <c r="K178" s="1"/>
      <c r="L178" s="1"/>
      <c r="M178" s="1"/>
      <c r="N178" s="1"/>
      <c r="O178" s="1"/>
      <c r="P178" s="1"/>
      <c r="Q178" s="1"/>
      <c r="R178" s="1"/>
      <c r="S178" s="1"/>
      <c r="T178" s="1"/>
      <c r="U178" s="1"/>
    </row>
    <row r="179" spans="1:21" ht="18.75" customHeight="1">
      <c r="A179" s="1"/>
      <c r="B179" s="1"/>
      <c r="C179" s="1"/>
      <c r="D179" s="1"/>
      <c r="E179" s="1"/>
      <c r="F179" s="1"/>
      <c r="G179" s="1"/>
      <c r="H179" s="1"/>
      <c r="I179" s="1"/>
      <c r="J179" s="1"/>
      <c r="K179" s="1"/>
      <c r="L179" s="1"/>
      <c r="M179" s="1"/>
      <c r="N179" s="1"/>
      <c r="O179" s="1"/>
      <c r="P179" s="1"/>
      <c r="Q179" s="1"/>
      <c r="R179" s="1"/>
      <c r="S179" s="1"/>
      <c r="T179" s="1"/>
      <c r="U179" s="1"/>
    </row>
    <row r="180" spans="1:21" ht="18.75" customHeight="1">
      <c r="A180" s="1"/>
      <c r="B180" s="1"/>
      <c r="C180" s="1"/>
      <c r="D180" s="1"/>
      <c r="E180" s="1"/>
      <c r="F180" s="1"/>
      <c r="G180" s="1"/>
      <c r="H180" s="1"/>
      <c r="I180" s="1"/>
      <c r="J180" s="1"/>
      <c r="K180" s="1"/>
      <c r="L180" s="1"/>
      <c r="M180" s="1"/>
      <c r="N180" s="1"/>
      <c r="O180" s="1"/>
      <c r="P180" s="1"/>
      <c r="Q180" s="1"/>
      <c r="R180" s="1"/>
      <c r="S180" s="1"/>
      <c r="T180" s="1"/>
      <c r="U180" s="1"/>
    </row>
    <row r="181" spans="1:21" ht="18.75" customHeight="1">
      <c r="A181" s="1"/>
      <c r="B181" s="1"/>
      <c r="C181" s="1"/>
      <c r="D181" s="1"/>
      <c r="E181" s="1"/>
      <c r="F181" s="1"/>
      <c r="G181" s="1"/>
      <c r="H181" s="1"/>
      <c r="I181" s="1"/>
      <c r="J181" s="1"/>
      <c r="K181" s="1"/>
      <c r="L181" s="1"/>
      <c r="M181" s="1"/>
      <c r="N181" s="1"/>
      <c r="O181" s="1"/>
      <c r="P181" s="1"/>
      <c r="Q181" s="1"/>
      <c r="R181" s="1"/>
      <c r="S181" s="1"/>
      <c r="T181" s="1"/>
      <c r="U181" s="1"/>
    </row>
    <row r="182" spans="1:21" ht="18.75" customHeight="1">
      <c r="A182" s="1"/>
      <c r="B182" s="1"/>
      <c r="C182" s="1"/>
      <c r="D182" s="1"/>
      <c r="E182" s="1"/>
      <c r="F182" s="1"/>
      <c r="G182" s="1"/>
      <c r="H182" s="1"/>
      <c r="I182" s="1"/>
      <c r="J182" s="1"/>
      <c r="K182" s="1"/>
      <c r="L182" s="1"/>
      <c r="M182" s="1"/>
      <c r="N182" s="1"/>
      <c r="O182" s="1"/>
      <c r="P182" s="1"/>
      <c r="Q182" s="1"/>
      <c r="R182" s="1"/>
      <c r="S182" s="1"/>
      <c r="T182" s="1"/>
      <c r="U182" s="1"/>
    </row>
    <row r="183" spans="1:21" ht="18.75" customHeight="1">
      <c r="A183" s="1"/>
      <c r="B183" s="1"/>
      <c r="C183" s="1"/>
      <c r="D183" s="1"/>
      <c r="E183" s="1"/>
      <c r="F183" s="1"/>
      <c r="G183" s="1"/>
      <c r="H183" s="1"/>
      <c r="I183" s="1"/>
      <c r="J183" s="1"/>
      <c r="K183" s="1"/>
      <c r="L183" s="1"/>
      <c r="M183" s="1"/>
      <c r="N183" s="1"/>
      <c r="O183" s="1"/>
      <c r="P183" s="1"/>
      <c r="Q183" s="1"/>
      <c r="R183" s="1"/>
      <c r="S183" s="1"/>
      <c r="T183" s="1"/>
      <c r="U183" s="1"/>
    </row>
    <row r="184" spans="1:21" ht="18.75" customHeight="1">
      <c r="A184" s="1"/>
      <c r="B184" s="1"/>
      <c r="C184" s="1"/>
      <c r="D184" s="1"/>
      <c r="E184" s="1"/>
      <c r="F184" s="1"/>
      <c r="G184" s="1"/>
      <c r="H184" s="1"/>
      <c r="I184" s="1"/>
      <c r="J184" s="1"/>
      <c r="K184" s="1"/>
      <c r="L184" s="1"/>
      <c r="M184" s="1"/>
      <c r="N184" s="1"/>
      <c r="O184" s="1"/>
      <c r="P184" s="1"/>
      <c r="Q184" s="1"/>
      <c r="R184" s="1"/>
      <c r="S184" s="1"/>
      <c r="T184" s="1"/>
      <c r="U184" s="1"/>
    </row>
    <row r="185" spans="1:21" ht="18.75" customHeight="1">
      <c r="A185" s="1"/>
      <c r="B185" s="1"/>
      <c r="C185" s="1"/>
      <c r="D185" s="1"/>
      <c r="E185" s="1"/>
      <c r="F185" s="1"/>
      <c r="G185" s="1"/>
      <c r="H185" s="1"/>
      <c r="I185" s="1"/>
      <c r="J185" s="1"/>
      <c r="K185" s="1"/>
      <c r="L185" s="1"/>
      <c r="M185" s="1"/>
      <c r="N185" s="1"/>
      <c r="O185" s="1"/>
      <c r="P185" s="1"/>
      <c r="Q185" s="1"/>
      <c r="R185" s="1"/>
      <c r="S185" s="1"/>
      <c r="T185" s="1"/>
      <c r="U185" s="1"/>
    </row>
    <row r="186" spans="1:21" ht="18.75" customHeight="1">
      <c r="A186" s="1"/>
      <c r="B186" s="1"/>
      <c r="C186" s="1"/>
      <c r="D186" s="1"/>
      <c r="E186" s="1"/>
      <c r="F186" s="1"/>
      <c r="G186" s="1"/>
      <c r="H186" s="1"/>
      <c r="I186" s="1"/>
      <c r="J186" s="1"/>
      <c r="K186" s="1"/>
      <c r="L186" s="1"/>
      <c r="M186" s="1"/>
      <c r="N186" s="1"/>
      <c r="O186" s="1"/>
      <c r="P186" s="1"/>
      <c r="Q186" s="1"/>
      <c r="R186" s="1"/>
      <c r="S186" s="1"/>
      <c r="T186" s="1"/>
      <c r="U186" s="1"/>
    </row>
    <row r="187" spans="1:21" ht="18.75" customHeight="1">
      <c r="A187" s="1"/>
      <c r="B187" s="1"/>
      <c r="C187" s="1"/>
      <c r="D187" s="1"/>
      <c r="E187" s="1"/>
      <c r="F187" s="1"/>
      <c r="G187" s="1"/>
      <c r="H187" s="1"/>
      <c r="I187" s="1"/>
      <c r="J187" s="1"/>
      <c r="K187" s="1"/>
      <c r="L187" s="1"/>
      <c r="M187" s="1"/>
      <c r="N187" s="1"/>
      <c r="O187" s="1"/>
      <c r="P187" s="1"/>
      <c r="Q187" s="1"/>
      <c r="R187" s="1"/>
      <c r="S187" s="1"/>
      <c r="T187" s="1"/>
      <c r="U187" s="1"/>
    </row>
    <row r="188" spans="1:21" ht="18.75" customHeight="1">
      <c r="A188" s="1"/>
      <c r="B188" s="1"/>
      <c r="C188" s="1"/>
      <c r="D188" s="1"/>
      <c r="E188" s="1"/>
      <c r="F188" s="1"/>
      <c r="G188" s="1"/>
      <c r="H188" s="1"/>
      <c r="I188" s="1"/>
      <c r="J188" s="1"/>
      <c r="K188" s="1"/>
      <c r="L188" s="1"/>
      <c r="M188" s="1"/>
      <c r="N188" s="1"/>
      <c r="O188" s="1"/>
      <c r="P188" s="1"/>
      <c r="Q188" s="1"/>
      <c r="R188" s="1"/>
      <c r="S188" s="1"/>
      <c r="T188" s="1"/>
      <c r="U188" s="1"/>
    </row>
    <row r="189" spans="1:21" ht="18.75" customHeight="1">
      <c r="A189" s="1"/>
      <c r="B189" s="1"/>
      <c r="C189" s="1"/>
      <c r="D189" s="1"/>
      <c r="E189" s="1"/>
      <c r="F189" s="1"/>
      <c r="G189" s="1"/>
      <c r="H189" s="1"/>
      <c r="I189" s="1"/>
      <c r="J189" s="1"/>
      <c r="K189" s="1"/>
      <c r="L189" s="1"/>
      <c r="M189" s="1"/>
      <c r="N189" s="1"/>
      <c r="O189" s="1"/>
      <c r="P189" s="1"/>
      <c r="Q189" s="1"/>
      <c r="R189" s="1"/>
      <c r="S189" s="1"/>
      <c r="T189" s="1"/>
      <c r="U189" s="1"/>
    </row>
    <row r="190" spans="1:21" ht="18.75" customHeight="1">
      <c r="A190" s="1"/>
      <c r="B190" s="1"/>
      <c r="C190" s="1"/>
      <c r="D190" s="1"/>
      <c r="E190" s="1"/>
      <c r="F190" s="1"/>
      <c r="G190" s="1"/>
      <c r="H190" s="1"/>
      <c r="I190" s="1"/>
      <c r="J190" s="1"/>
      <c r="K190" s="1"/>
      <c r="L190" s="1"/>
      <c r="M190" s="1"/>
      <c r="N190" s="1"/>
      <c r="O190" s="1"/>
      <c r="P190" s="1"/>
      <c r="Q190" s="1"/>
      <c r="R190" s="1"/>
      <c r="S190" s="1"/>
      <c r="T190" s="1"/>
      <c r="U190" s="1"/>
    </row>
    <row r="191" spans="1:21" ht="18.75" customHeight="1">
      <c r="A191" s="1"/>
      <c r="B191" s="1"/>
      <c r="C191" s="1"/>
      <c r="D191" s="1"/>
      <c r="E191" s="1"/>
      <c r="F191" s="1"/>
      <c r="G191" s="1"/>
      <c r="H191" s="1"/>
      <c r="I191" s="1"/>
      <c r="J191" s="1"/>
      <c r="K191" s="1"/>
      <c r="L191" s="1"/>
      <c r="M191" s="1"/>
      <c r="N191" s="1"/>
      <c r="O191" s="1"/>
      <c r="P191" s="1"/>
      <c r="Q191" s="1"/>
      <c r="R191" s="1"/>
      <c r="S191" s="1"/>
      <c r="T191" s="1"/>
      <c r="U191" s="1"/>
    </row>
    <row r="192" spans="1:21" ht="18.75" customHeight="1">
      <c r="A192" s="1"/>
      <c r="B192" s="1"/>
      <c r="C192" s="1"/>
      <c r="D192" s="1"/>
      <c r="E192" s="1"/>
      <c r="F192" s="1"/>
      <c r="G192" s="1"/>
      <c r="H192" s="1"/>
      <c r="I192" s="1"/>
      <c r="J192" s="1"/>
      <c r="K192" s="1"/>
      <c r="L192" s="1"/>
      <c r="M192" s="1"/>
      <c r="N192" s="1"/>
      <c r="O192" s="1"/>
      <c r="P192" s="1"/>
      <c r="Q192" s="1"/>
      <c r="R192" s="1"/>
      <c r="S192" s="1"/>
      <c r="T192" s="1"/>
      <c r="U192" s="1"/>
    </row>
    <row r="193" spans="1:21" ht="18.75" customHeight="1">
      <c r="A193" s="1"/>
      <c r="B193" s="1"/>
      <c r="C193" s="1"/>
      <c r="D193" s="1"/>
      <c r="E193" s="1"/>
      <c r="F193" s="1"/>
      <c r="G193" s="1"/>
      <c r="H193" s="1"/>
      <c r="I193" s="1"/>
      <c r="J193" s="1"/>
      <c r="K193" s="1"/>
      <c r="L193" s="1"/>
      <c r="M193" s="1"/>
      <c r="N193" s="1"/>
      <c r="O193" s="1"/>
      <c r="P193" s="1"/>
      <c r="Q193" s="1"/>
      <c r="R193" s="1"/>
      <c r="S193" s="1"/>
      <c r="T193" s="1"/>
      <c r="U193" s="1"/>
    </row>
    <row r="194" spans="1:21" ht="18.75" customHeight="1">
      <c r="A194" s="1"/>
      <c r="B194" s="1"/>
      <c r="C194" s="1"/>
      <c r="D194" s="1"/>
      <c r="E194" s="1"/>
      <c r="F194" s="1"/>
      <c r="G194" s="1"/>
      <c r="H194" s="1"/>
      <c r="I194" s="1"/>
      <c r="J194" s="1"/>
      <c r="K194" s="1"/>
      <c r="L194" s="1"/>
      <c r="M194" s="1"/>
      <c r="N194" s="1"/>
      <c r="O194" s="1"/>
      <c r="P194" s="1"/>
      <c r="Q194" s="1"/>
      <c r="R194" s="1"/>
      <c r="S194" s="1"/>
      <c r="T194" s="1"/>
      <c r="U194" s="1"/>
    </row>
    <row r="195" spans="1:21" ht="18.75" customHeight="1">
      <c r="A195" s="1"/>
      <c r="B195" s="1"/>
      <c r="C195" s="1"/>
      <c r="D195" s="1"/>
      <c r="E195" s="1"/>
      <c r="F195" s="1"/>
      <c r="G195" s="1"/>
      <c r="H195" s="1"/>
      <c r="I195" s="1"/>
      <c r="J195" s="1"/>
      <c r="K195" s="1"/>
      <c r="L195" s="1"/>
      <c r="M195" s="1"/>
      <c r="N195" s="1"/>
      <c r="O195" s="1"/>
      <c r="P195" s="1"/>
      <c r="Q195" s="1"/>
      <c r="R195" s="1"/>
      <c r="S195" s="1"/>
      <c r="T195" s="1"/>
      <c r="U195" s="1"/>
    </row>
    <row r="196" spans="1:21" ht="18.75" customHeight="1">
      <c r="A196" s="1"/>
      <c r="B196" s="1"/>
      <c r="C196" s="1"/>
      <c r="D196" s="1"/>
      <c r="E196" s="1"/>
      <c r="F196" s="1"/>
      <c r="G196" s="1"/>
      <c r="H196" s="1"/>
      <c r="I196" s="1"/>
      <c r="J196" s="1"/>
      <c r="K196" s="1"/>
      <c r="L196" s="1"/>
      <c r="M196" s="1"/>
      <c r="N196" s="1"/>
      <c r="O196" s="1"/>
      <c r="P196" s="1"/>
      <c r="Q196" s="1"/>
      <c r="R196" s="1"/>
      <c r="S196" s="1"/>
      <c r="T196" s="1"/>
      <c r="U196" s="1"/>
    </row>
    <row r="197" spans="1:21" ht="18.75" customHeight="1">
      <c r="A197" s="1"/>
      <c r="B197" s="1"/>
      <c r="C197" s="1"/>
      <c r="D197" s="1"/>
      <c r="E197" s="1"/>
      <c r="F197" s="1"/>
      <c r="G197" s="1"/>
      <c r="H197" s="1"/>
      <c r="I197" s="1"/>
      <c r="J197" s="1"/>
      <c r="K197" s="1"/>
      <c r="L197" s="1"/>
      <c r="M197" s="1"/>
      <c r="N197" s="1"/>
      <c r="O197" s="1"/>
      <c r="P197" s="1"/>
      <c r="Q197" s="1"/>
      <c r="R197" s="1"/>
      <c r="S197" s="1"/>
      <c r="T197" s="1"/>
      <c r="U197" s="1"/>
    </row>
    <row r="198" spans="1:21" ht="18.75" customHeight="1">
      <c r="A198" s="1"/>
      <c r="B198" s="1"/>
      <c r="C198" s="1"/>
      <c r="D198" s="1"/>
      <c r="E198" s="1"/>
      <c r="F198" s="1"/>
      <c r="G198" s="1"/>
      <c r="H198" s="1"/>
      <c r="I198" s="1"/>
      <c r="J198" s="1"/>
      <c r="K198" s="1"/>
      <c r="L198" s="1"/>
      <c r="M198" s="1"/>
      <c r="N198" s="1"/>
      <c r="O198" s="1"/>
      <c r="P198" s="1"/>
      <c r="Q198" s="1"/>
      <c r="R198" s="1"/>
      <c r="S198" s="1"/>
      <c r="T198" s="1"/>
      <c r="U198" s="1"/>
    </row>
    <row r="199" spans="1:21" ht="18.75" customHeight="1">
      <c r="A199" s="1"/>
      <c r="B199" s="1"/>
      <c r="C199" s="1"/>
      <c r="D199" s="1"/>
      <c r="E199" s="1"/>
      <c r="F199" s="1"/>
      <c r="G199" s="1"/>
      <c r="H199" s="1"/>
      <c r="I199" s="1"/>
      <c r="J199" s="1"/>
      <c r="K199" s="1"/>
      <c r="L199" s="1"/>
      <c r="M199" s="1"/>
      <c r="N199" s="1"/>
      <c r="O199" s="1"/>
      <c r="P199" s="1"/>
      <c r="Q199" s="1"/>
      <c r="R199" s="1"/>
      <c r="S199" s="1"/>
      <c r="T199" s="1"/>
      <c r="U199" s="1"/>
    </row>
    <row r="200" spans="1:21" ht="18.75" customHeight="1">
      <c r="A200" s="1"/>
      <c r="B200" s="1"/>
      <c r="C200" s="1"/>
      <c r="D200" s="1"/>
      <c r="E200" s="1"/>
      <c r="F200" s="1"/>
      <c r="G200" s="1"/>
      <c r="H200" s="1"/>
      <c r="I200" s="1"/>
      <c r="J200" s="1"/>
      <c r="K200" s="1"/>
      <c r="L200" s="1"/>
      <c r="M200" s="1"/>
      <c r="N200" s="1"/>
      <c r="O200" s="1"/>
      <c r="P200" s="1"/>
      <c r="Q200" s="1"/>
      <c r="R200" s="1"/>
      <c r="S200" s="1"/>
      <c r="T200" s="1"/>
      <c r="U200" s="1"/>
    </row>
    <row r="201" spans="1:21" ht="18.75" customHeight="1">
      <c r="A201" s="1"/>
      <c r="B201" s="1"/>
      <c r="C201" s="1"/>
      <c r="D201" s="1"/>
      <c r="E201" s="1"/>
      <c r="F201" s="1"/>
      <c r="G201" s="1"/>
      <c r="H201" s="1"/>
      <c r="I201" s="1"/>
      <c r="J201" s="1"/>
      <c r="K201" s="1"/>
      <c r="L201" s="1"/>
      <c r="M201" s="1"/>
      <c r="N201" s="1"/>
      <c r="O201" s="1"/>
      <c r="P201" s="1"/>
      <c r="Q201" s="1"/>
      <c r="R201" s="1"/>
      <c r="S201" s="1"/>
      <c r="T201" s="1"/>
      <c r="U201" s="1"/>
    </row>
    <row r="202" spans="1:21" ht="18.75" customHeight="1">
      <c r="A202" s="1"/>
      <c r="B202" s="1"/>
      <c r="C202" s="1"/>
      <c r="D202" s="1"/>
      <c r="E202" s="1"/>
      <c r="F202" s="1"/>
      <c r="G202" s="1"/>
      <c r="H202" s="1"/>
      <c r="I202" s="1"/>
      <c r="J202" s="1"/>
      <c r="K202" s="1"/>
      <c r="L202" s="1"/>
      <c r="M202" s="1"/>
      <c r="N202" s="1"/>
      <c r="O202" s="1"/>
      <c r="P202" s="1"/>
      <c r="Q202" s="1"/>
      <c r="R202" s="1"/>
      <c r="S202" s="1"/>
      <c r="T202" s="1"/>
      <c r="U202" s="1"/>
    </row>
    <row r="203" spans="1:21" ht="18.75" customHeight="1">
      <c r="A203" s="1"/>
      <c r="B203" s="1"/>
      <c r="C203" s="1"/>
      <c r="D203" s="1"/>
      <c r="E203" s="1"/>
      <c r="F203" s="1"/>
      <c r="G203" s="1"/>
      <c r="H203" s="1"/>
      <c r="I203" s="1"/>
      <c r="J203" s="1"/>
      <c r="K203" s="1"/>
      <c r="L203" s="1"/>
      <c r="M203" s="1"/>
      <c r="N203" s="1"/>
      <c r="O203" s="1"/>
      <c r="P203" s="1"/>
      <c r="Q203" s="1"/>
      <c r="R203" s="1"/>
      <c r="S203" s="1"/>
      <c r="T203" s="1"/>
      <c r="U203" s="1"/>
    </row>
    <row r="204" spans="1:21" ht="18.75" customHeight="1">
      <c r="A204" s="1"/>
      <c r="B204" s="1"/>
      <c r="C204" s="1"/>
      <c r="D204" s="1"/>
      <c r="E204" s="1"/>
      <c r="F204" s="1"/>
      <c r="G204" s="1"/>
      <c r="H204" s="1"/>
      <c r="I204" s="1"/>
      <c r="J204" s="1"/>
      <c r="K204" s="1"/>
      <c r="L204" s="1"/>
      <c r="M204" s="1"/>
      <c r="N204" s="1"/>
      <c r="O204" s="1"/>
      <c r="P204" s="1"/>
      <c r="Q204" s="1"/>
      <c r="R204" s="1"/>
      <c r="S204" s="1"/>
      <c r="T204" s="1"/>
      <c r="U204" s="1"/>
    </row>
    <row r="205" spans="1:21" ht="18.75" customHeight="1">
      <c r="A205" s="1"/>
      <c r="B205" s="1"/>
      <c r="C205" s="1"/>
      <c r="D205" s="1"/>
      <c r="E205" s="1"/>
      <c r="F205" s="1"/>
      <c r="G205" s="1"/>
      <c r="H205" s="1"/>
      <c r="I205" s="1"/>
      <c r="J205" s="1"/>
      <c r="K205" s="1"/>
      <c r="L205" s="1"/>
      <c r="M205" s="1"/>
      <c r="N205" s="1"/>
      <c r="O205" s="1"/>
      <c r="P205" s="1"/>
      <c r="Q205" s="1"/>
      <c r="R205" s="1"/>
      <c r="S205" s="1"/>
      <c r="T205" s="1"/>
      <c r="U205" s="1"/>
    </row>
    <row r="206" spans="1:21" ht="18.75" customHeight="1">
      <c r="A206" s="1"/>
      <c r="B206" s="1"/>
      <c r="C206" s="1"/>
      <c r="D206" s="1"/>
      <c r="E206" s="1"/>
      <c r="F206" s="1"/>
      <c r="G206" s="1"/>
      <c r="H206" s="1"/>
      <c r="I206" s="1"/>
      <c r="J206" s="1"/>
      <c r="K206" s="1"/>
      <c r="L206" s="1"/>
      <c r="M206" s="1"/>
      <c r="N206" s="1"/>
      <c r="O206" s="1"/>
      <c r="P206" s="1"/>
      <c r="Q206" s="1"/>
      <c r="R206" s="1"/>
      <c r="S206" s="1"/>
      <c r="T206" s="1"/>
      <c r="U206" s="1"/>
    </row>
    <row r="207" spans="1:21" ht="18.75" customHeight="1">
      <c r="A207" s="1"/>
      <c r="B207" s="1"/>
      <c r="C207" s="1"/>
      <c r="D207" s="1"/>
      <c r="E207" s="1"/>
      <c r="F207" s="1"/>
      <c r="G207" s="1"/>
      <c r="H207" s="1"/>
      <c r="I207" s="1"/>
      <c r="J207" s="1"/>
      <c r="K207" s="1"/>
      <c r="L207" s="1"/>
      <c r="M207" s="1"/>
      <c r="N207" s="1"/>
      <c r="O207" s="1"/>
      <c r="P207" s="1"/>
      <c r="Q207" s="1"/>
      <c r="R207" s="1"/>
      <c r="S207" s="1"/>
      <c r="T207" s="1"/>
      <c r="U207" s="1"/>
    </row>
    <row r="208" spans="1:21" ht="18.75" customHeight="1">
      <c r="A208" s="1"/>
      <c r="B208" s="1"/>
      <c r="C208" s="1"/>
      <c r="D208" s="1"/>
      <c r="E208" s="1"/>
      <c r="F208" s="1"/>
      <c r="G208" s="1"/>
      <c r="H208" s="1"/>
      <c r="I208" s="1"/>
      <c r="J208" s="1"/>
      <c r="K208" s="1"/>
      <c r="L208" s="1"/>
      <c r="M208" s="1"/>
      <c r="N208" s="1"/>
      <c r="O208" s="1"/>
      <c r="P208" s="1"/>
      <c r="Q208" s="1"/>
      <c r="R208" s="1"/>
      <c r="S208" s="1"/>
      <c r="T208" s="1"/>
      <c r="U208" s="1"/>
    </row>
    <row r="209" spans="1:21" ht="18.75" customHeight="1">
      <c r="A209" s="1"/>
      <c r="B209" s="1"/>
      <c r="C209" s="1"/>
      <c r="D209" s="1"/>
      <c r="E209" s="1"/>
      <c r="F209" s="1"/>
      <c r="G209" s="1"/>
      <c r="H209" s="1"/>
      <c r="I209" s="1"/>
      <c r="J209" s="1"/>
      <c r="K209" s="1"/>
      <c r="L209" s="1"/>
      <c r="M209" s="1"/>
      <c r="N209" s="1"/>
      <c r="O209" s="1"/>
      <c r="P209" s="1"/>
      <c r="Q209" s="1"/>
      <c r="R209" s="1"/>
      <c r="S209" s="1"/>
      <c r="T209" s="1"/>
      <c r="U209" s="1"/>
    </row>
    <row r="210" spans="1:21" ht="18.75" customHeight="1">
      <c r="A210" s="1"/>
      <c r="B210" s="1"/>
      <c r="C210" s="1"/>
      <c r="D210" s="1"/>
      <c r="E210" s="1"/>
      <c r="F210" s="1"/>
      <c r="G210" s="1"/>
      <c r="H210" s="1"/>
      <c r="I210" s="1"/>
      <c r="J210" s="1"/>
      <c r="K210" s="1"/>
      <c r="L210" s="1"/>
      <c r="M210" s="1"/>
      <c r="N210" s="1"/>
      <c r="O210" s="1"/>
      <c r="P210" s="1"/>
      <c r="Q210" s="1"/>
      <c r="R210" s="1"/>
      <c r="S210" s="1"/>
      <c r="T210" s="1"/>
      <c r="U210" s="1"/>
    </row>
    <row r="211" spans="1:21" ht="18.75" customHeight="1">
      <c r="A211" s="1"/>
      <c r="B211" s="1"/>
      <c r="C211" s="1"/>
      <c r="D211" s="1"/>
      <c r="E211" s="1"/>
      <c r="F211" s="1"/>
      <c r="G211" s="1"/>
      <c r="H211" s="1"/>
      <c r="I211" s="1"/>
      <c r="J211" s="1"/>
      <c r="K211" s="1"/>
      <c r="L211" s="1"/>
      <c r="M211" s="1"/>
      <c r="N211" s="1"/>
      <c r="O211" s="1"/>
      <c r="P211" s="1"/>
      <c r="Q211" s="1"/>
      <c r="R211" s="1"/>
      <c r="S211" s="1"/>
      <c r="T211" s="1"/>
      <c r="U211" s="1"/>
    </row>
    <row r="212" spans="1:21" ht="18.75" customHeight="1">
      <c r="A212" s="1"/>
      <c r="B212" s="1"/>
      <c r="C212" s="1"/>
      <c r="D212" s="1"/>
      <c r="E212" s="1"/>
      <c r="F212" s="1"/>
      <c r="G212" s="1"/>
      <c r="H212" s="1"/>
      <c r="I212" s="1"/>
      <c r="J212" s="1"/>
      <c r="K212" s="1"/>
      <c r="L212" s="1"/>
      <c r="M212" s="1"/>
      <c r="N212" s="1"/>
      <c r="O212" s="1"/>
      <c r="P212" s="1"/>
      <c r="Q212" s="1"/>
      <c r="R212" s="1"/>
      <c r="S212" s="1"/>
      <c r="T212" s="1"/>
      <c r="U212" s="1"/>
    </row>
    <row r="213" spans="1:21" ht="18.75" customHeight="1">
      <c r="A213" s="1"/>
      <c r="B213" s="1"/>
      <c r="C213" s="1"/>
      <c r="D213" s="1"/>
      <c r="E213" s="1"/>
      <c r="F213" s="1"/>
      <c r="G213" s="1"/>
      <c r="H213" s="1"/>
      <c r="I213" s="1"/>
      <c r="J213" s="1"/>
      <c r="K213" s="1"/>
      <c r="L213" s="1"/>
      <c r="M213" s="1"/>
      <c r="N213" s="1"/>
      <c r="O213" s="1"/>
      <c r="P213" s="1"/>
      <c r="Q213" s="1"/>
      <c r="R213" s="1"/>
      <c r="S213" s="1"/>
      <c r="T213" s="1"/>
      <c r="U213" s="1"/>
    </row>
    <row r="214" spans="1:21" ht="18.75" customHeight="1">
      <c r="A214" s="1"/>
      <c r="B214" s="1"/>
      <c r="C214" s="1"/>
      <c r="D214" s="1"/>
      <c r="E214" s="1"/>
      <c r="F214" s="1"/>
      <c r="G214" s="1"/>
      <c r="H214" s="1"/>
      <c r="I214" s="1"/>
      <c r="J214" s="1"/>
      <c r="K214" s="1"/>
      <c r="L214" s="1"/>
      <c r="M214" s="1"/>
      <c r="N214" s="1"/>
      <c r="O214" s="1"/>
      <c r="P214" s="1"/>
      <c r="Q214" s="1"/>
      <c r="R214" s="1"/>
      <c r="S214" s="1"/>
      <c r="T214" s="1"/>
      <c r="U214" s="1"/>
    </row>
    <row r="215" spans="1:21" ht="18.75" customHeight="1">
      <c r="A215" s="1"/>
      <c r="B215" s="1"/>
      <c r="C215" s="1"/>
      <c r="D215" s="1"/>
      <c r="E215" s="1"/>
      <c r="F215" s="1"/>
      <c r="G215" s="1"/>
      <c r="H215" s="1"/>
      <c r="I215" s="1"/>
      <c r="J215" s="1"/>
      <c r="K215" s="1"/>
      <c r="L215" s="1"/>
      <c r="M215" s="1"/>
      <c r="N215" s="1"/>
      <c r="O215" s="1"/>
      <c r="P215" s="1"/>
      <c r="Q215" s="1"/>
      <c r="R215" s="1"/>
      <c r="S215" s="1"/>
      <c r="T215" s="1"/>
      <c r="U215" s="1"/>
    </row>
    <row r="216" spans="1:21" ht="18.75" customHeight="1">
      <c r="A216" s="1"/>
      <c r="B216" s="1"/>
      <c r="C216" s="1"/>
      <c r="D216" s="1"/>
      <c r="E216" s="1"/>
      <c r="F216" s="1"/>
      <c r="G216" s="1"/>
      <c r="H216" s="1"/>
      <c r="I216" s="1"/>
      <c r="J216" s="1"/>
      <c r="K216" s="1"/>
      <c r="L216" s="1"/>
      <c r="M216" s="1"/>
      <c r="N216" s="1"/>
      <c r="O216" s="1"/>
      <c r="P216" s="1"/>
      <c r="Q216" s="1"/>
      <c r="R216" s="1"/>
      <c r="S216" s="1"/>
      <c r="T216" s="1"/>
      <c r="U216" s="1"/>
    </row>
    <row r="217" spans="1:21" ht="18.75" customHeight="1">
      <c r="A217" s="1"/>
      <c r="B217" s="1"/>
      <c r="C217" s="1"/>
      <c r="D217" s="1"/>
      <c r="E217" s="1"/>
      <c r="F217" s="1"/>
      <c r="G217" s="1"/>
      <c r="H217" s="1"/>
      <c r="I217" s="1"/>
      <c r="J217" s="1"/>
      <c r="K217" s="1"/>
      <c r="L217" s="1"/>
      <c r="M217" s="1"/>
      <c r="N217" s="1"/>
      <c r="O217" s="1"/>
      <c r="P217" s="1"/>
      <c r="Q217" s="1"/>
      <c r="R217" s="1"/>
      <c r="S217" s="1"/>
      <c r="T217" s="1"/>
      <c r="U217" s="1"/>
    </row>
    <row r="218" spans="1:21" ht="18.75" customHeight="1">
      <c r="A218" s="1"/>
      <c r="B218" s="1"/>
      <c r="C218" s="1"/>
      <c r="D218" s="1"/>
      <c r="E218" s="1"/>
      <c r="F218" s="1"/>
      <c r="G218" s="1"/>
      <c r="H218" s="1"/>
      <c r="I218" s="1"/>
      <c r="J218" s="1"/>
      <c r="K218" s="1"/>
      <c r="L218" s="1"/>
      <c r="M218" s="1"/>
      <c r="N218" s="1"/>
      <c r="O218" s="1"/>
      <c r="P218" s="1"/>
      <c r="Q218" s="1"/>
      <c r="R218" s="1"/>
      <c r="S218" s="1"/>
      <c r="T218" s="1"/>
      <c r="U218" s="1"/>
    </row>
    <row r="219" spans="1:21" ht="18.75" customHeight="1">
      <c r="A219" s="1"/>
      <c r="B219" s="1"/>
      <c r="C219" s="1"/>
      <c r="D219" s="1"/>
      <c r="E219" s="1"/>
      <c r="F219" s="1"/>
      <c r="G219" s="1"/>
      <c r="H219" s="1"/>
      <c r="I219" s="1"/>
      <c r="J219" s="1"/>
      <c r="K219" s="1"/>
      <c r="L219" s="1"/>
      <c r="M219" s="1"/>
      <c r="N219" s="1"/>
      <c r="O219" s="1"/>
      <c r="P219" s="1"/>
      <c r="Q219" s="1"/>
      <c r="R219" s="1"/>
      <c r="S219" s="1"/>
      <c r="T219" s="1"/>
      <c r="U219" s="1"/>
    </row>
    <row r="220" spans="1:21" ht="18.75" customHeight="1">
      <c r="A220" s="1"/>
      <c r="B220" s="1"/>
      <c r="C220" s="1"/>
      <c r="D220" s="1"/>
      <c r="E220" s="1"/>
      <c r="F220" s="1"/>
      <c r="G220" s="1"/>
      <c r="H220" s="1"/>
      <c r="I220" s="1"/>
      <c r="J220" s="1"/>
      <c r="K220" s="1"/>
      <c r="L220" s="1"/>
      <c r="M220" s="1"/>
      <c r="N220" s="1"/>
      <c r="O220" s="1"/>
      <c r="P220" s="1"/>
      <c r="Q220" s="1"/>
      <c r="R220" s="1"/>
      <c r="S220" s="1"/>
      <c r="T220" s="1"/>
      <c r="U220" s="1"/>
    </row>
  </sheetData>
  <mergeCells count="2">
    <mergeCell ref="A20:I20"/>
    <mergeCell ref="A18:I18"/>
  </mergeCells>
  <phoneticPr fontId="16"/>
  <printOptions horizontalCentered="1"/>
  <pageMargins left="0.70866141732283472" right="0.70866141732283472" top="0.74803149606299213" bottom="0.74803149606299213" header="0" footer="0"/>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43"/>
  <sheetViews>
    <sheetView zoomScale="70" zoomScaleNormal="70" workbookViewId="0"/>
  </sheetViews>
  <sheetFormatPr defaultColWidth="14.375" defaultRowHeight="15" customHeight="1"/>
  <cols>
    <col min="1" max="1" width="23" style="22" customWidth="1"/>
    <col min="2" max="2" width="4" style="22" customWidth="1"/>
    <col min="3" max="3" width="28.375" style="22" customWidth="1"/>
    <col min="4" max="4" width="6" style="22" customWidth="1"/>
    <col min="5" max="5" width="25.375" style="22" customWidth="1"/>
    <col min="6" max="6" width="4" style="22" customWidth="1"/>
    <col min="7" max="7" width="27.625" style="22" bestFit="1" customWidth="1"/>
    <col min="8" max="8" width="15.875" style="22" customWidth="1"/>
    <col min="9" max="26" width="31.375" style="22" customWidth="1"/>
    <col min="27" max="16384" width="14.375" style="22"/>
  </cols>
  <sheetData>
    <row r="1" spans="1:26" ht="18.75" customHeight="1">
      <c r="A1" s="2" t="s">
        <v>1</v>
      </c>
      <c r="B1" s="3"/>
      <c r="C1" s="1"/>
      <c r="D1" s="1"/>
      <c r="E1" s="2"/>
      <c r="F1" s="3"/>
      <c r="G1" s="1"/>
      <c r="H1" s="1"/>
      <c r="I1" s="1"/>
      <c r="J1" s="1"/>
      <c r="K1" s="1"/>
      <c r="L1" s="1"/>
      <c r="M1" s="1"/>
      <c r="N1" s="1"/>
      <c r="O1" s="1"/>
      <c r="P1" s="1"/>
      <c r="Q1" s="1"/>
      <c r="R1" s="1"/>
      <c r="S1" s="1"/>
      <c r="T1" s="1"/>
      <c r="U1" s="1"/>
      <c r="V1" s="1"/>
      <c r="W1" s="1"/>
      <c r="X1" s="1"/>
      <c r="Y1" s="1"/>
      <c r="Z1" s="1"/>
    </row>
    <row r="2" spans="1:26" ht="18.75" customHeight="1">
      <c r="A2" s="4"/>
      <c r="B2" s="4"/>
      <c r="C2" s="1"/>
      <c r="D2" s="1"/>
      <c r="E2" s="4"/>
      <c r="F2" s="4"/>
      <c r="G2" s="1"/>
      <c r="H2" s="1"/>
      <c r="I2" s="1"/>
      <c r="J2" s="1"/>
      <c r="K2" s="1"/>
      <c r="L2" s="1"/>
      <c r="M2" s="1"/>
      <c r="N2" s="1"/>
      <c r="O2" s="1"/>
      <c r="P2" s="1"/>
      <c r="Q2" s="1"/>
      <c r="R2" s="1"/>
      <c r="S2" s="1"/>
      <c r="T2" s="1"/>
      <c r="U2" s="1"/>
      <c r="V2" s="1"/>
      <c r="W2" s="1"/>
      <c r="X2" s="1"/>
      <c r="Y2" s="1"/>
      <c r="Z2" s="1"/>
    </row>
    <row r="3" spans="1:26" ht="18.75" customHeight="1">
      <c r="A3" s="4"/>
      <c r="B3" s="4"/>
      <c r="C3" s="1"/>
      <c r="D3" s="1"/>
      <c r="E3" s="4"/>
      <c r="F3" s="4"/>
      <c r="G3" s="1"/>
      <c r="H3" s="1"/>
      <c r="I3" s="1"/>
      <c r="J3" s="1"/>
      <c r="K3" s="1"/>
      <c r="L3" s="1"/>
      <c r="M3" s="1"/>
      <c r="N3" s="1"/>
      <c r="O3" s="1"/>
      <c r="P3" s="1"/>
      <c r="Q3" s="1"/>
      <c r="R3" s="1"/>
      <c r="S3" s="1"/>
      <c r="T3" s="1"/>
      <c r="U3" s="1"/>
      <c r="V3" s="1"/>
      <c r="W3" s="1"/>
      <c r="X3" s="1"/>
      <c r="Y3" s="1"/>
      <c r="Z3" s="1"/>
    </row>
    <row r="4" spans="1:26" ht="68.25" customHeight="1">
      <c r="A4" s="181" t="s">
        <v>2</v>
      </c>
      <c r="B4" s="176"/>
      <c r="C4" s="176"/>
      <c r="D4" s="176"/>
      <c r="E4" s="176"/>
      <c r="F4" s="176"/>
      <c r="G4" s="176"/>
      <c r="H4" s="176"/>
      <c r="I4" s="5"/>
      <c r="J4" s="5"/>
      <c r="K4" s="5"/>
      <c r="L4" s="5"/>
      <c r="M4" s="5"/>
      <c r="N4" s="5"/>
      <c r="O4" s="5"/>
      <c r="P4" s="5"/>
      <c r="Q4" s="5"/>
      <c r="R4" s="5"/>
      <c r="S4" s="5"/>
      <c r="T4" s="5"/>
      <c r="U4" s="5"/>
      <c r="V4" s="5"/>
      <c r="W4" s="5"/>
      <c r="X4" s="5"/>
      <c r="Y4" s="5"/>
      <c r="Z4" s="5"/>
    </row>
    <row r="5" spans="1:26" ht="18.75" customHeight="1">
      <c r="A5" s="23"/>
      <c r="B5" s="23"/>
      <c r="C5" s="23"/>
      <c r="D5" s="23"/>
      <c r="E5" s="23"/>
      <c r="F5" s="23"/>
      <c r="G5" s="23"/>
      <c r="H5" s="23"/>
      <c r="I5" s="5"/>
      <c r="J5" s="5"/>
      <c r="K5" s="5"/>
      <c r="L5" s="5"/>
      <c r="M5" s="5"/>
      <c r="N5" s="5"/>
      <c r="O5" s="5"/>
      <c r="P5" s="5"/>
      <c r="Q5" s="5"/>
      <c r="R5" s="5"/>
      <c r="S5" s="5"/>
      <c r="T5" s="5"/>
      <c r="U5" s="5"/>
      <c r="V5" s="5"/>
      <c r="W5" s="5"/>
      <c r="X5" s="5"/>
      <c r="Y5" s="5"/>
      <c r="Z5" s="5"/>
    </row>
    <row r="6" spans="1:26" ht="18.75" customHeight="1">
      <c r="A6" s="182" t="s">
        <v>3</v>
      </c>
      <c r="B6" s="179"/>
      <c r="C6" s="179"/>
      <c r="D6" s="180"/>
      <c r="E6" s="182" t="s">
        <v>4</v>
      </c>
      <c r="F6" s="179"/>
      <c r="G6" s="179"/>
      <c r="H6" s="180"/>
      <c r="I6" s="5"/>
      <c r="J6" s="5"/>
      <c r="K6" s="5"/>
      <c r="L6" s="5"/>
      <c r="M6" s="5"/>
      <c r="N6" s="5"/>
      <c r="O6" s="5"/>
      <c r="P6" s="5"/>
      <c r="Q6" s="5"/>
      <c r="R6" s="5"/>
      <c r="S6" s="5"/>
      <c r="T6" s="5"/>
      <c r="U6" s="5"/>
      <c r="V6" s="5"/>
      <c r="W6" s="5"/>
      <c r="X6" s="5"/>
      <c r="Y6" s="5"/>
      <c r="Z6" s="5"/>
    </row>
    <row r="7" spans="1:26" ht="30" customHeight="1">
      <c r="A7" s="178" t="s">
        <v>5</v>
      </c>
      <c r="B7" s="179"/>
      <c r="C7" s="179"/>
      <c r="D7" s="180"/>
      <c r="E7" s="183" t="s">
        <v>6</v>
      </c>
      <c r="F7" s="179"/>
      <c r="G7" s="179"/>
      <c r="H7" s="180"/>
      <c r="I7" s="5"/>
      <c r="J7" s="5"/>
      <c r="K7" s="5"/>
      <c r="L7" s="5"/>
      <c r="M7" s="5"/>
      <c r="N7" s="5"/>
      <c r="O7" s="5"/>
      <c r="P7" s="5"/>
      <c r="Q7" s="5"/>
      <c r="R7" s="5"/>
      <c r="S7" s="5"/>
      <c r="T7" s="5"/>
      <c r="U7" s="5"/>
      <c r="V7" s="5"/>
      <c r="W7" s="5"/>
      <c r="X7" s="5"/>
      <c r="Y7" s="5"/>
      <c r="Z7" s="5"/>
    </row>
    <row r="8" spans="1:26" ht="30" customHeight="1">
      <c r="A8" s="178" t="s">
        <v>7</v>
      </c>
      <c r="B8" s="179"/>
      <c r="C8" s="179"/>
      <c r="D8" s="180"/>
      <c r="E8" s="178" t="s">
        <v>8</v>
      </c>
      <c r="F8" s="179"/>
      <c r="G8" s="179"/>
      <c r="H8" s="180"/>
      <c r="I8" s="5"/>
      <c r="J8" s="5"/>
      <c r="K8" s="5"/>
      <c r="L8" s="5"/>
      <c r="M8" s="5"/>
      <c r="N8" s="5"/>
      <c r="O8" s="5"/>
      <c r="P8" s="5"/>
      <c r="Q8" s="5"/>
      <c r="R8" s="5"/>
      <c r="S8" s="5"/>
      <c r="T8" s="5"/>
      <c r="U8" s="5"/>
      <c r="V8" s="5"/>
      <c r="W8" s="5"/>
      <c r="X8" s="5"/>
      <c r="Y8" s="5"/>
      <c r="Z8" s="5"/>
    </row>
    <row r="9" spans="1:26" ht="30" customHeight="1">
      <c r="A9" s="178" t="s">
        <v>9</v>
      </c>
      <c r="B9" s="179"/>
      <c r="C9" s="179"/>
      <c r="D9" s="180"/>
      <c r="E9" s="178" t="s">
        <v>10</v>
      </c>
      <c r="F9" s="179"/>
      <c r="G9" s="179"/>
      <c r="H9" s="180"/>
      <c r="I9" s="5"/>
      <c r="J9" s="5"/>
      <c r="K9" s="5"/>
      <c r="L9" s="5"/>
      <c r="M9" s="5"/>
      <c r="N9" s="5"/>
      <c r="O9" s="5"/>
      <c r="P9" s="5"/>
      <c r="Q9" s="5"/>
      <c r="R9" s="5"/>
      <c r="S9" s="5"/>
      <c r="T9" s="5"/>
      <c r="U9" s="5"/>
      <c r="V9" s="5"/>
      <c r="W9" s="5"/>
      <c r="X9" s="5"/>
      <c r="Y9" s="5"/>
      <c r="Z9" s="5"/>
    </row>
    <row r="10" spans="1:26" ht="30" customHeight="1">
      <c r="A10" s="178" t="s">
        <v>11</v>
      </c>
      <c r="B10" s="179"/>
      <c r="C10" s="179"/>
      <c r="D10" s="180"/>
      <c r="E10" s="178" t="s">
        <v>12</v>
      </c>
      <c r="F10" s="179"/>
      <c r="G10" s="179"/>
      <c r="H10" s="180"/>
      <c r="I10" s="5"/>
      <c r="J10" s="5"/>
      <c r="K10" s="5"/>
      <c r="L10" s="5"/>
      <c r="M10" s="5"/>
      <c r="N10" s="5"/>
      <c r="O10" s="5"/>
      <c r="P10" s="5"/>
      <c r="Q10" s="5"/>
      <c r="R10" s="5"/>
      <c r="S10" s="5"/>
      <c r="T10" s="5"/>
      <c r="U10" s="5"/>
      <c r="V10" s="5"/>
      <c r="W10" s="5"/>
      <c r="X10" s="5"/>
      <c r="Y10" s="5"/>
      <c r="Z10" s="5"/>
    </row>
    <row r="11" spans="1:26" ht="18.75" customHeight="1">
      <c r="A11" s="6"/>
      <c r="B11" s="6"/>
      <c r="C11" s="6"/>
      <c r="D11" s="6"/>
      <c r="E11" s="6"/>
      <c r="F11" s="6"/>
      <c r="G11" s="6"/>
      <c r="H11" s="6"/>
      <c r="I11" s="5"/>
      <c r="J11" s="5"/>
      <c r="K11" s="5"/>
      <c r="L11" s="5"/>
      <c r="M11" s="5"/>
      <c r="N11" s="5"/>
      <c r="O11" s="5"/>
      <c r="P11" s="5"/>
      <c r="Q11" s="5"/>
      <c r="R11" s="5"/>
      <c r="S11" s="5"/>
      <c r="T11" s="5"/>
      <c r="U11" s="5"/>
      <c r="V11" s="5"/>
      <c r="W11" s="5"/>
      <c r="X11" s="5"/>
      <c r="Y11" s="5"/>
      <c r="Z11" s="5"/>
    </row>
    <row r="12" spans="1:26" ht="87.95" customHeight="1">
      <c r="A12" s="185" t="s">
        <v>13</v>
      </c>
      <c r="B12" s="176"/>
      <c r="C12" s="176"/>
      <c r="D12" s="176"/>
      <c r="E12" s="176"/>
      <c r="F12" s="176"/>
      <c r="G12" s="176"/>
      <c r="H12" s="176"/>
      <c r="I12" s="5"/>
      <c r="J12" s="5"/>
      <c r="K12" s="5"/>
      <c r="L12" s="5"/>
      <c r="M12" s="5"/>
      <c r="N12" s="5"/>
      <c r="O12" s="5"/>
      <c r="P12" s="5"/>
      <c r="Q12" s="5"/>
      <c r="R12" s="5"/>
      <c r="S12" s="5"/>
      <c r="T12" s="5"/>
      <c r="U12" s="5"/>
      <c r="V12" s="5"/>
      <c r="W12" s="5"/>
      <c r="X12" s="5"/>
      <c r="Y12" s="5"/>
      <c r="Z12" s="5"/>
    </row>
    <row r="13" spans="1:26" ht="19.5" customHeight="1">
      <c r="A13" s="24"/>
      <c r="B13" s="24"/>
      <c r="C13" s="24"/>
      <c r="D13" s="24"/>
      <c r="E13" s="24"/>
      <c r="F13" s="24"/>
      <c r="G13" s="24"/>
      <c r="H13" s="24"/>
      <c r="I13" s="5"/>
      <c r="J13" s="5"/>
      <c r="K13" s="5"/>
      <c r="L13" s="5"/>
      <c r="M13" s="5"/>
      <c r="N13" s="5"/>
      <c r="O13" s="5"/>
      <c r="P13" s="5"/>
      <c r="Q13" s="5"/>
      <c r="R13" s="5"/>
      <c r="S13" s="5"/>
      <c r="T13" s="5"/>
      <c r="U13" s="5"/>
      <c r="V13" s="5"/>
      <c r="W13" s="5"/>
      <c r="X13" s="5"/>
      <c r="Y13" s="5"/>
      <c r="Z13" s="5"/>
    </row>
    <row r="14" spans="1:26" ht="19.5" customHeight="1">
      <c r="A14" s="7" t="s">
        <v>14</v>
      </c>
      <c r="B14" s="24"/>
      <c r="C14" s="24"/>
      <c r="D14" s="24"/>
      <c r="E14" s="24"/>
      <c r="F14" s="24"/>
      <c r="G14" s="24"/>
      <c r="H14" s="24"/>
      <c r="I14" s="5"/>
      <c r="J14" s="5"/>
      <c r="K14" s="5"/>
      <c r="L14" s="5"/>
      <c r="M14" s="5"/>
      <c r="N14" s="5"/>
      <c r="O14" s="5"/>
      <c r="P14" s="5"/>
      <c r="Q14" s="5"/>
      <c r="R14" s="5"/>
      <c r="S14" s="5"/>
      <c r="T14" s="5"/>
      <c r="U14" s="5"/>
      <c r="V14" s="5"/>
      <c r="W14" s="5"/>
      <c r="X14" s="5"/>
      <c r="Y14" s="5"/>
      <c r="Z14" s="5"/>
    </row>
    <row r="15" spans="1:26" ht="19.5" customHeight="1">
      <c r="A15" s="7" t="s">
        <v>15</v>
      </c>
      <c r="B15" s="24"/>
      <c r="C15" s="24"/>
      <c r="D15" s="24"/>
      <c r="E15" s="24"/>
      <c r="F15" s="24"/>
      <c r="G15" s="24"/>
      <c r="H15" s="24"/>
      <c r="I15" s="5"/>
      <c r="J15" s="5"/>
      <c r="K15" s="5"/>
      <c r="L15" s="5"/>
      <c r="M15" s="5"/>
      <c r="N15" s="5"/>
      <c r="O15" s="5"/>
      <c r="P15" s="5"/>
      <c r="Q15" s="5"/>
      <c r="R15" s="5"/>
      <c r="S15" s="5"/>
      <c r="T15" s="5"/>
      <c r="U15" s="5"/>
      <c r="V15" s="5"/>
      <c r="W15" s="5"/>
      <c r="X15" s="5"/>
      <c r="Y15" s="5"/>
      <c r="Z15" s="5"/>
    </row>
    <row r="16" spans="1:26" ht="18.75" customHeight="1">
      <c r="A16" s="8" t="s">
        <v>16</v>
      </c>
      <c r="B16" s="9"/>
      <c r="C16" s="9"/>
      <c r="D16" s="9"/>
      <c r="E16" s="9"/>
      <c r="F16" s="9"/>
      <c r="G16" s="9"/>
      <c r="H16" s="9"/>
      <c r="I16" s="5"/>
      <c r="J16" s="5"/>
      <c r="K16" s="5"/>
      <c r="L16" s="5"/>
      <c r="M16" s="5"/>
      <c r="N16" s="5"/>
      <c r="O16" s="5"/>
      <c r="P16" s="5"/>
      <c r="Q16" s="5"/>
      <c r="R16" s="5"/>
      <c r="S16" s="5"/>
      <c r="T16" s="5"/>
      <c r="U16" s="5"/>
      <c r="V16" s="5"/>
      <c r="W16" s="5"/>
      <c r="X16" s="5"/>
      <c r="Y16" s="5"/>
      <c r="Z16" s="5"/>
    </row>
    <row r="17" spans="1:26" ht="18.75" customHeight="1">
      <c r="A17" s="8" t="s">
        <v>17</v>
      </c>
      <c r="B17" s="9"/>
      <c r="C17" s="9"/>
      <c r="D17" s="9"/>
      <c r="E17" s="9"/>
      <c r="F17" s="9"/>
      <c r="G17" s="9"/>
      <c r="H17" s="9"/>
      <c r="I17" s="5"/>
      <c r="J17" s="5"/>
      <c r="K17" s="5"/>
      <c r="L17" s="5"/>
      <c r="M17" s="5"/>
      <c r="N17" s="5"/>
      <c r="O17" s="5"/>
      <c r="P17" s="5"/>
      <c r="Q17" s="5"/>
      <c r="R17" s="5"/>
      <c r="S17" s="5"/>
      <c r="T17" s="5"/>
      <c r="U17" s="5"/>
      <c r="V17" s="5"/>
      <c r="W17" s="5"/>
      <c r="X17" s="5"/>
      <c r="Y17" s="5"/>
      <c r="Z17" s="5"/>
    </row>
    <row r="18" spans="1:26" ht="18.75" customHeight="1">
      <c r="A18" s="10"/>
      <c r="B18" s="9"/>
      <c r="C18" s="9"/>
      <c r="D18" s="9"/>
      <c r="E18" s="9"/>
      <c r="F18" s="9"/>
      <c r="G18" s="9"/>
      <c r="H18" s="9"/>
      <c r="I18" s="5"/>
      <c r="J18" s="5"/>
      <c r="K18" s="5"/>
      <c r="L18" s="5"/>
      <c r="M18" s="5"/>
      <c r="N18" s="5"/>
      <c r="O18" s="5"/>
      <c r="P18" s="5"/>
      <c r="Q18" s="5"/>
      <c r="R18" s="5"/>
      <c r="S18" s="5"/>
      <c r="T18" s="5"/>
      <c r="U18" s="5"/>
      <c r="V18" s="5"/>
      <c r="W18" s="5"/>
      <c r="X18" s="5"/>
      <c r="Y18" s="5"/>
      <c r="Z18" s="5"/>
    </row>
    <row r="19" spans="1:26" ht="18.75" customHeight="1">
      <c r="A19" s="10"/>
      <c r="B19" s="9"/>
      <c r="C19" s="9"/>
      <c r="D19" s="9"/>
      <c r="E19" s="9"/>
      <c r="F19" s="9"/>
      <c r="G19" s="9"/>
      <c r="H19" s="9"/>
      <c r="I19" s="5"/>
      <c r="J19" s="5"/>
      <c r="K19" s="5"/>
      <c r="L19" s="5"/>
      <c r="M19" s="5"/>
      <c r="N19" s="5"/>
      <c r="O19" s="5"/>
      <c r="P19" s="5"/>
      <c r="Q19" s="5"/>
      <c r="R19" s="5"/>
      <c r="S19" s="5"/>
      <c r="T19" s="5"/>
      <c r="U19" s="5"/>
      <c r="V19" s="5"/>
      <c r="W19" s="5"/>
      <c r="X19" s="5"/>
      <c r="Y19" s="5"/>
      <c r="Z19" s="5"/>
    </row>
    <row r="20" spans="1:26" ht="27" customHeight="1">
      <c r="A20" s="186" t="s">
        <v>18</v>
      </c>
      <c r="B20" s="179"/>
      <c r="C20" s="179"/>
      <c r="D20" s="179"/>
      <c r="E20" s="179"/>
      <c r="F20" s="179"/>
      <c r="G20" s="179"/>
      <c r="H20" s="180"/>
      <c r="I20" s="1"/>
      <c r="J20" s="95"/>
      <c r="K20" s="96"/>
      <c r="L20" s="1"/>
      <c r="M20" s="1"/>
      <c r="N20" s="1"/>
      <c r="O20" s="1"/>
      <c r="P20" s="1"/>
      <c r="Q20" s="1"/>
      <c r="R20" s="1"/>
      <c r="S20" s="1"/>
      <c r="T20" s="1"/>
      <c r="U20" s="1"/>
      <c r="V20" s="1"/>
      <c r="W20" s="1"/>
      <c r="X20" s="1"/>
      <c r="Y20" s="1"/>
      <c r="Z20" s="1"/>
    </row>
    <row r="21" spans="1:26" ht="25.5" customHeight="1">
      <c r="A21" s="11" t="s">
        <v>21</v>
      </c>
      <c r="B21" s="12">
        <v>1</v>
      </c>
      <c r="C21" s="13" t="s">
        <v>173</v>
      </c>
      <c r="D21" s="13">
        <v>27</v>
      </c>
      <c r="E21" s="11" t="s">
        <v>23</v>
      </c>
      <c r="F21" s="12">
        <v>1</v>
      </c>
      <c r="G21" s="13" t="s">
        <v>24</v>
      </c>
      <c r="H21" s="13">
        <v>30</v>
      </c>
      <c r="I21" s="1"/>
      <c r="J21" s="95"/>
      <c r="K21" s="96"/>
      <c r="L21" s="1"/>
      <c r="M21" s="1"/>
      <c r="N21" s="1"/>
      <c r="O21" s="1"/>
      <c r="P21" s="1"/>
      <c r="Q21" s="1"/>
      <c r="R21" s="1"/>
      <c r="S21" s="1"/>
      <c r="T21" s="1"/>
      <c r="U21" s="1"/>
      <c r="V21" s="1"/>
      <c r="W21" s="1"/>
      <c r="X21" s="1"/>
      <c r="Y21" s="1"/>
      <c r="Z21" s="1"/>
    </row>
    <row r="22" spans="1:26" ht="25.5" customHeight="1">
      <c r="A22" s="14"/>
      <c r="B22" s="12">
        <v>2</v>
      </c>
      <c r="C22" s="15" t="s">
        <v>35</v>
      </c>
      <c r="D22" s="13">
        <v>25</v>
      </c>
      <c r="E22" s="14"/>
      <c r="F22" s="12">
        <v>2</v>
      </c>
      <c r="G22" s="15" t="s">
        <v>25</v>
      </c>
      <c r="H22" s="13">
        <v>19</v>
      </c>
      <c r="I22" s="1"/>
      <c r="J22" s="95"/>
      <c r="K22" s="96"/>
      <c r="L22" s="1"/>
      <c r="M22" s="1"/>
      <c r="N22" s="1"/>
      <c r="O22" s="1"/>
      <c r="P22" s="1"/>
      <c r="Q22" s="1"/>
      <c r="R22" s="1"/>
      <c r="S22" s="1"/>
      <c r="T22" s="1"/>
      <c r="U22" s="1"/>
      <c r="V22" s="1"/>
      <c r="W22" s="1"/>
      <c r="X22" s="1"/>
      <c r="Y22" s="1"/>
      <c r="Z22" s="1"/>
    </row>
    <row r="23" spans="1:26" ht="25.5" customHeight="1">
      <c r="A23" s="14"/>
      <c r="B23" s="12">
        <v>3</v>
      </c>
      <c r="C23" s="15" t="s">
        <v>37</v>
      </c>
      <c r="D23" s="13">
        <v>3</v>
      </c>
      <c r="E23" s="14"/>
      <c r="F23" s="12">
        <v>3</v>
      </c>
      <c r="G23" s="15" t="s">
        <v>26</v>
      </c>
      <c r="H23" s="13">
        <v>11</v>
      </c>
      <c r="I23" s="1"/>
      <c r="J23" s="95"/>
      <c r="K23" s="96"/>
      <c r="L23" s="1"/>
      <c r="M23" s="1"/>
      <c r="N23" s="1"/>
      <c r="O23" s="1"/>
      <c r="P23" s="1"/>
      <c r="Q23" s="1"/>
      <c r="R23" s="1"/>
      <c r="S23" s="1"/>
      <c r="T23" s="1"/>
      <c r="U23" s="1"/>
      <c r="V23" s="1"/>
      <c r="W23" s="1"/>
      <c r="X23" s="1"/>
      <c r="Y23" s="1"/>
      <c r="Z23" s="1"/>
    </row>
    <row r="24" spans="1:26" ht="25.5" customHeight="1">
      <c r="A24" s="14"/>
      <c r="B24" s="12">
        <v>4</v>
      </c>
      <c r="C24" s="13" t="s">
        <v>1107</v>
      </c>
      <c r="D24" s="13">
        <v>20</v>
      </c>
      <c r="E24" s="14"/>
      <c r="F24" s="12">
        <v>4</v>
      </c>
      <c r="G24" s="13" t="s">
        <v>274</v>
      </c>
      <c r="H24" s="13">
        <v>17</v>
      </c>
      <c r="I24" s="1" t="s">
        <v>1105</v>
      </c>
      <c r="J24" s="26"/>
      <c r="K24" s="27"/>
      <c r="L24" s="1"/>
      <c r="M24" s="1"/>
      <c r="N24" s="1"/>
      <c r="O24" s="1"/>
      <c r="P24" s="1"/>
      <c r="Q24" s="1"/>
      <c r="R24" s="1"/>
      <c r="S24" s="1"/>
      <c r="T24" s="1"/>
      <c r="U24" s="1"/>
      <c r="V24" s="1"/>
      <c r="W24" s="1"/>
      <c r="X24" s="1"/>
      <c r="Y24" s="1"/>
      <c r="Z24" s="1"/>
    </row>
    <row r="25" spans="1:26" ht="25.5" customHeight="1">
      <c r="A25" s="14"/>
      <c r="B25" s="12">
        <v>5</v>
      </c>
      <c r="C25" s="16" t="s">
        <v>439</v>
      </c>
      <c r="D25" s="13">
        <v>7</v>
      </c>
      <c r="E25" s="14"/>
      <c r="F25" s="12">
        <v>5</v>
      </c>
      <c r="G25" s="16" t="s">
        <v>29</v>
      </c>
      <c r="H25" s="13">
        <v>15</v>
      </c>
      <c r="I25" s="1" t="s">
        <v>1106</v>
      </c>
      <c r="J25" s="26"/>
      <c r="K25" s="27"/>
      <c r="L25" s="1"/>
      <c r="M25" s="1"/>
      <c r="N25" s="1"/>
      <c r="O25" s="1"/>
      <c r="P25" s="1"/>
      <c r="Q25" s="1"/>
      <c r="R25" s="1"/>
      <c r="S25" s="1"/>
      <c r="T25" s="1"/>
      <c r="U25" s="1"/>
      <c r="V25" s="1"/>
      <c r="W25" s="1"/>
      <c r="X25" s="1"/>
      <c r="Y25" s="1"/>
      <c r="Z25" s="1"/>
    </row>
    <row r="26" spans="1:26" ht="25.5" customHeight="1">
      <c r="A26" s="14"/>
      <c r="B26" s="12">
        <v>6</v>
      </c>
      <c r="C26" s="13" t="s">
        <v>27</v>
      </c>
      <c r="D26" s="13">
        <v>12</v>
      </c>
      <c r="E26" s="14"/>
      <c r="F26" s="12">
        <v>6</v>
      </c>
      <c r="G26" s="13" t="s">
        <v>31</v>
      </c>
      <c r="H26" s="13">
        <v>15</v>
      </c>
      <c r="I26" s="1"/>
      <c r="J26" s="26"/>
      <c r="K26" s="27"/>
      <c r="L26" s="1"/>
      <c r="M26" s="1"/>
      <c r="N26" s="1"/>
      <c r="O26" s="1"/>
      <c r="P26" s="1"/>
      <c r="Q26" s="1"/>
      <c r="R26" s="1"/>
      <c r="S26" s="1"/>
      <c r="T26" s="1"/>
      <c r="U26" s="1"/>
      <c r="V26" s="1"/>
      <c r="W26" s="1"/>
      <c r="X26" s="1"/>
      <c r="Y26" s="1"/>
      <c r="Z26" s="1"/>
    </row>
    <row r="27" spans="1:26" s="28" customFormat="1" ht="25.5" customHeight="1">
      <c r="A27" s="14"/>
      <c r="B27" s="12">
        <v>7</v>
      </c>
      <c r="C27" s="13" t="s">
        <v>28</v>
      </c>
      <c r="D27" s="13">
        <v>22</v>
      </c>
      <c r="E27" s="14"/>
      <c r="F27" s="12"/>
      <c r="G27" s="13" t="s">
        <v>32</v>
      </c>
      <c r="H27" s="13">
        <v>23</v>
      </c>
      <c r="I27" s="1"/>
      <c r="J27" s="26"/>
      <c r="K27" s="27"/>
      <c r="L27" s="1"/>
      <c r="M27" s="1"/>
      <c r="N27" s="1"/>
      <c r="O27" s="1"/>
      <c r="P27" s="1"/>
      <c r="Q27" s="1"/>
      <c r="R27" s="1"/>
      <c r="S27" s="1"/>
      <c r="T27" s="1"/>
      <c r="U27" s="1"/>
      <c r="V27" s="1"/>
      <c r="W27" s="1"/>
      <c r="X27" s="1"/>
      <c r="Y27" s="1"/>
      <c r="Z27" s="1"/>
    </row>
    <row r="28" spans="1:26" ht="25.5" customHeight="1">
      <c r="A28" s="14"/>
      <c r="B28" s="12">
        <v>8</v>
      </c>
      <c r="C28" s="13" t="s">
        <v>30</v>
      </c>
      <c r="D28" s="13">
        <v>5</v>
      </c>
      <c r="E28" s="14"/>
      <c r="F28" s="12">
        <v>7</v>
      </c>
      <c r="G28" s="13" t="s">
        <v>34</v>
      </c>
      <c r="H28" s="13">
        <v>19</v>
      </c>
      <c r="I28" s="1"/>
      <c r="J28" s="26"/>
      <c r="K28" s="27"/>
      <c r="L28" s="1"/>
      <c r="M28" s="1"/>
      <c r="N28" s="1"/>
      <c r="O28" s="1"/>
      <c r="P28" s="1"/>
      <c r="Q28" s="1"/>
      <c r="R28" s="1"/>
      <c r="S28" s="1"/>
      <c r="T28" s="1"/>
      <c r="U28" s="1"/>
      <c r="V28" s="1"/>
      <c r="W28" s="1"/>
      <c r="X28" s="1"/>
      <c r="Y28" s="1"/>
      <c r="Z28" s="1"/>
    </row>
    <row r="29" spans="1:26" ht="25.5" customHeight="1">
      <c r="A29" s="14"/>
      <c r="B29" s="12">
        <v>9</v>
      </c>
      <c r="C29" s="15" t="s">
        <v>29</v>
      </c>
      <c r="D29" s="13">
        <v>14</v>
      </c>
      <c r="E29" s="14"/>
      <c r="F29" s="12">
        <v>8</v>
      </c>
      <c r="G29" s="13" t="s">
        <v>393</v>
      </c>
      <c r="H29" s="13">
        <v>10</v>
      </c>
      <c r="I29" s="1"/>
      <c r="J29" s="26"/>
      <c r="K29" s="27"/>
      <c r="L29" s="1"/>
      <c r="M29" s="1"/>
      <c r="N29" s="1"/>
      <c r="O29" s="1"/>
      <c r="P29" s="1"/>
      <c r="Q29" s="1"/>
      <c r="R29" s="1"/>
      <c r="S29" s="1"/>
      <c r="T29" s="1"/>
      <c r="U29" s="1"/>
      <c r="V29" s="1"/>
      <c r="W29" s="1"/>
      <c r="X29" s="1"/>
      <c r="Y29" s="1"/>
      <c r="Z29" s="1"/>
    </row>
    <row r="30" spans="1:26" ht="25.5" customHeight="1">
      <c r="A30" s="14"/>
      <c r="B30" s="12">
        <v>10</v>
      </c>
      <c r="C30" s="13" t="s">
        <v>33</v>
      </c>
      <c r="D30" s="13">
        <v>38</v>
      </c>
      <c r="E30" s="14"/>
      <c r="F30" s="184" t="s">
        <v>20</v>
      </c>
      <c r="G30" s="180"/>
      <c r="H30" s="17">
        <f>SUM(H21:H29)</f>
        <v>159</v>
      </c>
      <c r="I30" s="1"/>
      <c r="J30" s="26"/>
      <c r="K30" s="27"/>
      <c r="L30" s="1"/>
      <c r="M30" s="1"/>
      <c r="N30" s="1"/>
      <c r="O30" s="1"/>
      <c r="P30" s="1"/>
      <c r="Q30" s="1"/>
      <c r="R30" s="1"/>
      <c r="S30" s="1"/>
      <c r="T30" s="1"/>
      <c r="U30" s="1"/>
      <c r="V30" s="1"/>
      <c r="W30" s="1"/>
      <c r="X30" s="1"/>
      <c r="Y30" s="1"/>
      <c r="Z30" s="1"/>
    </row>
    <row r="31" spans="1:26" ht="25.5" customHeight="1">
      <c r="A31" s="14"/>
      <c r="B31" s="12">
        <v>11</v>
      </c>
      <c r="C31" s="13" t="s">
        <v>39</v>
      </c>
      <c r="D31" s="13">
        <v>8</v>
      </c>
      <c r="E31" s="11" t="s">
        <v>36</v>
      </c>
      <c r="F31" s="12">
        <v>1</v>
      </c>
      <c r="G31" s="13" t="s">
        <v>648</v>
      </c>
      <c r="H31" s="13">
        <v>16</v>
      </c>
      <c r="I31" s="1"/>
      <c r="J31" s="26"/>
      <c r="K31" s="27"/>
      <c r="L31" s="1"/>
      <c r="M31" s="1"/>
      <c r="N31" s="1"/>
      <c r="O31" s="1"/>
      <c r="P31" s="1"/>
      <c r="Q31" s="1"/>
      <c r="R31" s="1"/>
      <c r="S31" s="1"/>
      <c r="T31" s="1"/>
      <c r="U31" s="1"/>
      <c r="V31" s="1"/>
      <c r="W31" s="1"/>
      <c r="X31" s="1"/>
      <c r="Y31" s="1"/>
      <c r="Z31" s="1"/>
    </row>
    <row r="32" spans="1:26" ht="25.5" customHeight="1">
      <c r="A32" s="14"/>
      <c r="B32" s="12">
        <v>12</v>
      </c>
      <c r="C32" s="13" t="s">
        <v>483</v>
      </c>
      <c r="D32" s="13">
        <v>49</v>
      </c>
      <c r="E32" s="14"/>
      <c r="F32" s="12">
        <v>2</v>
      </c>
      <c r="G32" s="15" t="s">
        <v>169</v>
      </c>
      <c r="H32" s="13">
        <v>8</v>
      </c>
      <c r="I32" s="1"/>
      <c r="J32" s="26"/>
      <c r="K32" s="27"/>
      <c r="L32" s="1"/>
      <c r="M32" s="1"/>
      <c r="N32" s="1"/>
      <c r="O32" s="1"/>
      <c r="P32" s="1"/>
      <c r="Q32" s="1"/>
      <c r="R32" s="1"/>
      <c r="S32" s="1"/>
      <c r="T32" s="1"/>
      <c r="U32" s="1"/>
      <c r="V32" s="1"/>
      <c r="W32" s="1"/>
      <c r="X32" s="1"/>
      <c r="Y32" s="1"/>
      <c r="Z32" s="1"/>
    </row>
    <row r="33" spans="1:26" ht="25.5" customHeight="1">
      <c r="A33" s="14"/>
      <c r="B33" s="12">
        <v>13</v>
      </c>
      <c r="C33" s="13" t="s">
        <v>523</v>
      </c>
      <c r="D33" s="13">
        <v>16</v>
      </c>
      <c r="E33" s="14"/>
      <c r="F33" s="12">
        <v>3</v>
      </c>
      <c r="G33" s="15" t="s">
        <v>677</v>
      </c>
      <c r="H33" s="13">
        <v>18</v>
      </c>
      <c r="I33" s="1"/>
      <c r="J33" s="26"/>
      <c r="K33" s="27"/>
      <c r="L33" s="1"/>
      <c r="M33" s="1"/>
      <c r="N33" s="1"/>
      <c r="O33" s="1"/>
      <c r="P33" s="1"/>
      <c r="Q33" s="1"/>
      <c r="R33" s="1"/>
      <c r="S33" s="1"/>
      <c r="T33" s="1"/>
      <c r="U33" s="1"/>
      <c r="V33" s="1"/>
      <c r="W33" s="1"/>
      <c r="X33" s="1"/>
      <c r="Y33" s="1"/>
      <c r="Z33" s="1"/>
    </row>
    <row r="34" spans="1:26" ht="25.5" customHeight="1">
      <c r="A34" s="14"/>
      <c r="B34" s="12">
        <v>14</v>
      </c>
      <c r="C34" s="13" t="s">
        <v>530</v>
      </c>
      <c r="D34" s="13">
        <v>12</v>
      </c>
      <c r="E34" s="14"/>
      <c r="F34" s="12">
        <v>4</v>
      </c>
      <c r="G34" s="13" t="s">
        <v>697</v>
      </c>
      <c r="H34" s="13">
        <v>10</v>
      </c>
      <c r="I34" s="1"/>
      <c r="J34" s="26"/>
      <c r="K34" s="27"/>
      <c r="L34" s="1"/>
      <c r="M34" s="1"/>
      <c r="N34" s="1"/>
      <c r="O34" s="1"/>
      <c r="P34" s="1"/>
      <c r="Q34" s="1"/>
      <c r="R34" s="1"/>
      <c r="S34" s="1"/>
      <c r="T34" s="1"/>
      <c r="U34" s="1"/>
      <c r="V34" s="1"/>
      <c r="W34" s="1"/>
      <c r="X34" s="1"/>
      <c r="Y34" s="1"/>
      <c r="Z34" s="1"/>
    </row>
    <row r="35" spans="1:26" ht="25.5" customHeight="1">
      <c r="A35" s="14"/>
      <c r="B35" s="12">
        <v>15</v>
      </c>
      <c r="C35" s="13" t="s">
        <v>538</v>
      </c>
      <c r="D35" s="13">
        <v>6</v>
      </c>
      <c r="E35" s="14"/>
      <c r="F35" s="12">
        <v>5</v>
      </c>
      <c r="G35" s="13" t="s">
        <v>75</v>
      </c>
      <c r="H35" s="13">
        <v>11</v>
      </c>
      <c r="I35" s="1"/>
      <c r="J35" s="26"/>
      <c r="K35" s="27"/>
      <c r="L35" s="1"/>
      <c r="M35" s="1"/>
      <c r="N35" s="1"/>
      <c r="O35" s="1"/>
      <c r="P35" s="1"/>
      <c r="Q35" s="1"/>
      <c r="R35" s="1"/>
      <c r="S35" s="1"/>
      <c r="T35" s="1"/>
      <c r="U35" s="1"/>
      <c r="V35" s="1"/>
      <c r="W35" s="1"/>
      <c r="X35" s="1"/>
      <c r="Y35" s="1"/>
      <c r="Z35" s="1"/>
    </row>
    <row r="36" spans="1:26" ht="25.5" customHeight="1">
      <c r="A36" s="14"/>
      <c r="B36" s="12">
        <v>16</v>
      </c>
      <c r="C36" s="13" t="s">
        <v>40</v>
      </c>
      <c r="D36" s="13">
        <v>4</v>
      </c>
      <c r="E36" s="14"/>
      <c r="F36" s="12">
        <v>6</v>
      </c>
      <c r="G36" s="13" t="s">
        <v>77</v>
      </c>
      <c r="H36" s="13">
        <v>16</v>
      </c>
      <c r="I36" s="1"/>
      <c r="J36" s="26"/>
      <c r="K36" s="27"/>
      <c r="L36" s="1"/>
      <c r="M36" s="1"/>
      <c r="N36" s="1"/>
      <c r="O36" s="1"/>
      <c r="P36" s="1"/>
      <c r="Q36" s="1"/>
      <c r="R36" s="1"/>
      <c r="S36" s="1"/>
      <c r="T36" s="1"/>
      <c r="U36" s="1"/>
      <c r="V36" s="1"/>
      <c r="W36" s="1"/>
      <c r="X36" s="1"/>
      <c r="Y36" s="1"/>
      <c r="Z36" s="1"/>
    </row>
    <row r="37" spans="1:26" ht="25.5" customHeight="1">
      <c r="A37" s="14"/>
      <c r="B37" s="12">
        <v>17</v>
      </c>
      <c r="C37" s="13" t="s">
        <v>545</v>
      </c>
      <c r="D37" s="13">
        <v>5</v>
      </c>
      <c r="E37" s="14"/>
      <c r="F37" s="12">
        <v>7</v>
      </c>
      <c r="G37" s="13" t="s">
        <v>139</v>
      </c>
      <c r="H37" s="13">
        <v>6</v>
      </c>
      <c r="I37" s="1"/>
      <c r="J37" s="26"/>
      <c r="K37" s="27"/>
      <c r="L37" s="1"/>
      <c r="M37" s="1"/>
      <c r="N37" s="1"/>
      <c r="O37" s="1"/>
      <c r="P37" s="1"/>
      <c r="Q37" s="1"/>
      <c r="R37" s="1"/>
      <c r="S37" s="1"/>
      <c r="T37" s="1"/>
      <c r="U37" s="1"/>
      <c r="V37" s="1"/>
      <c r="W37" s="1"/>
      <c r="X37" s="1"/>
      <c r="Y37" s="1"/>
      <c r="Z37" s="1"/>
    </row>
    <row r="38" spans="1:26" ht="25.5" customHeight="1">
      <c r="A38" s="14"/>
      <c r="B38" s="12">
        <v>18</v>
      </c>
      <c r="C38" s="13" t="s">
        <v>42</v>
      </c>
      <c r="D38" s="13">
        <v>9</v>
      </c>
      <c r="E38" s="14"/>
      <c r="F38" s="12">
        <v>8</v>
      </c>
      <c r="G38" s="13" t="s">
        <v>748</v>
      </c>
      <c r="H38" s="13">
        <v>4</v>
      </c>
      <c r="I38" s="1"/>
      <c r="J38" s="1"/>
      <c r="K38" s="1"/>
      <c r="L38" s="1"/>
      <c r="M38" s="1"/>
      <c r="N38" s="1"/>
      <c r="O38" s="1"/>
      <c r="P38" s="1"/>
      <c r="Q38" s="1"/>
      <c r="R38" s="1"/>
      <c r="S38" s="1"/>
      <c r="T38" s="1"/>
      <c r="U38" s="1"/>
      <c r="V38" s="1"/>
      <c r="W38" s="1"/>
      <c r="X38" s="1"/>
      <c r="Y38" s="1"/>
      <c r="Z38" s="1"/>
    </row>
    <row r="39" spans="1:26" s="28" customFormat="1" ht="25.5" customHeight="1">
      <c r="A39" s="14"/>
      <c r="B39" s="184" t="s">
        <v>20</v>
      </c>
      <c r="C39" s="180"/>
      <c r="D39" s="17">
        <f>SUM(D21:D38)</f>
        <v>282</v>
      </c>
      <c r="E39" s="14"/>
      <c r="F39" s="12"/>
      <c r="G39" s="13" t="s">
        <v>170</v>
      </c>
      <c r="H39" s="13">
        <v>7</v>
      </c>
      <c r="I39" s="1"/>
      <c r="J39" s="1"/>
      <c r="K39" s="1"/>
      <c r="L39" s="1"/>
      <c r="M39" s="1"/>
      <c r="N39" s="1"/>
      <c r="O39" s="1"/>
      <c r="P39" s="1"/>
      <c r="Q39" s="1"/>
      <c r="R39" s="1"/>
      <c r="S39" s="1"/>
      <c r="T39" s="1"/>
      <c r="U39" s="1"/>
      <c r="V39" s="1"/>
      <c r="W39" s="1"/>
      <c r="X39" s="1"/>
      <c r="Y39" s="1"/>
      <c r="Z39" s="1"/>
    </row>
    <row r="40" spans="1:26" ht="25.5" customHeight="1">
      <c r="A40" s="14"/>
      <c r="B40" s="12"/>
      <c r="C40" s="13"/>
      <c r="D40" s="13"/>
      <c r="E40" s="14"/>
      <c r="F40" s="12">
        <v>9</v>
      </c>
      <c r="G40" s="13" t="s">
        <v>759</v>
      </c>
      <c r="H40" s="13">
        <v>26</v>
      </c>
      <c r="I40" s="1"/>
      <c r="J40" s="1"/>
      <c r="K40" s="1"/>
      <c r="L40" s="1"/>
      <c r="M40" s="1"/>
      <c r="N40" s="1"/>
      <c r="O40" s="1"/>
      <c r="P40" s="1"/>
      <c r="Q40" s="1"/>
      <c r="R40" s="1"/>
      <c r="S40" s="1"/>
      <c r="T40" s="1"/>
      <c r="U40" s="1"/>
      <c r="V40" s="1"/>
      <c r="W40" s="1"/>
      <c r="X40" s="1"/>
      <c r="Y40" s="1"/>
      <c r="Z40" s="1"/>
    </row>
    <row r="41" spans="1:26" ht="25.5" customHeight="1">
      <c r="A41" s="14"/>
      <c r="B41" s="12"/>
      <c r="C41" s="13"/>
      <c r="D41" s="13"/>
      <c r="E41" s="14"/>
      <c r="F41" s="12">
        <v>10</v>
      </c>
      <c r="G41" s="13" t="s">
        <v>790</v>
      </c>
      <c r="H41" s="13">
        <v>9</v>
      </c>
      <c r="I41" s="1"/>
      <c r="J41" s="1"/>
      <c r="K41" s="1"/>
      <c r="L41" s="1"/>
      <c r="M41" s="1"/>
      <c r="N41" s="1"/>
      <c r="O41" s="1"/>
      <c r="P41" s="1"/>
      <c r="Q41" s="1"/>
      <c r="R41" s="1"/>
      <c r="S41" s="1"/>
      <c r="T41" s="1"/>
      <c r="U41" s="1"/>
      <c r="V41" s="1"/>
      <c r="W41" s="1"/>
      <c r="X41" s="1"/>
      <c r="Y41" s="1"/>
      <c r="Z41" s="1"/>
    </row>
    <row r="42" spans="1:26" ht="25.5" customHeight="1">
      <c r="A42" s="14"/>
      <c r="B42" s="12"/>
      <c r="C42" s="13"/>
      <c r="D42" s="13"/>
      <c r="E42" s="14"/>
      <c r="F42" s="184" t="s">
        <v>20</v>
      </c>
      <c r="G42" s="180"/>
      <c r="H42" s="17">
        <f>SUM(H31:H41)</f>
        <v>131</v>
      </c>
      <c r="I42" s="1"/>
      <c r="J42" s="1"/>
      <c r="K42" s="1"/>
      <c r="L42" s="1"/>
      <c r="M42" s="1"/>
      <c r="N42" s="1"/>
      <c r="O42" s="1"/>
      <c r="P42" s="1"/>
      <c r="Q42" s="1"/>
      <c r="R42" s="1"/>
      <c r="S42" s="1"/>
      <c r="T42" s="1"/>
      <c r="U42" s="1"/>
      <c r="V42" s="1"/>
      <c r="W42" s="1"/>
      <c r="X42" s="1"/>
      <c r="Y42" s="1"/>
      <c r="Z42" s="1"/>
    </row>
    <row r="43" spans="1:26" ht="26.25" customHeight="1">
      <c r="A43" s="183" t="s">
        <v>43</v>
      </c>
      <c r="B43" s="179"/>
      <c r="C43" s="179"/>
      <c r="D43" s="179"/>
      <c r="E43" s="179"/>
      <c r="F43" s="179"/>
      <c r="G43" s="180"/>
      <c r="H43" s="17">
        <f>D39+H30+H42</f>
        <v>572</v>
      </c>
      <c r="I43" s="1"/>
      <c r="J43" s="1"/>
      <c r="K43" s="1"/>
      <c r="L43" s="1"/>
      <c r="M43" s="1"/>
      <c r="N43" s="1"/>
      <c r="O43" s="1"/>
      <c r="P43" s="1"/>
      <c r="Q43" s="1"/>
      <c r="R43" s="1"/>
      <c r="S43" s="1"/>
      <c r="T43" s="1"/>
      <c r="U43" s="1"/>
      <c r="V43" s="1"/>
      <c r="W43" s="1"/>
      <c r="X43" s="1"/>
      <c r="Y43" s="1"/>
      <c r="Z43" s="1"/>
    </row>
    <row r="44" spans="1:26" ht="18.75" customHeight="1">
      <c r="A44" s="18"/>
      <c r="B44" s="18"/>
      <c r="C44" s="19"/>
      <c r="D44" s="19"/>
      <c r="E44" s="18"/>
      <c r="F44" s="18"/>
      <c r="G44" s="19"/>
      <c r="H44" s="19"/>
      <c r="I44" s="1"/>
      <c r="J44" s="1"/>
      <c r="K44" s="1"/>
      <c r="L44" s="1"/>
      <c r="M44" s="1"/>
      <c r="N44" s="1"/>
      <c r="O44" s="1"/>
      <c r="P44" s="1"/>
      <c r="Q44" s="1"/>
      <c r="R44" s="1"/>
      <c r="S44" s="1"/>
      <c r="T44" s="1"/>
      <c r="U44" s="1"/>
      <c r="V44" s="1"/>
      <c r="W44" s="1"/>
      <c r="X44" s="1"/>
      <c r="Y44" s="1"/>
      <c r="Z44" s="1"/>
    </row>
    <row r="45" spans="1:26" ht="18.75" customHeight="1">
      <c r="A45" s="4"/>
      <c r="B45" s="4"/>
      <c r="C45" s="1"/>
      <c r="D45" s="1"/>
      <c r="E45" s="4"/>
      <c r="F45" s="4"/>
      <c r="G45" s="1"/>
      <c r="H45" s="1"/>
      <c r="I45" s="1"/>
      <c r="J45" s="1"/>
      <c r="K45" s="1"/>
      <c r="L45" s="1"/>
      <c r="M45" s="1"/>
      <c r="N45" s="1"/>
      <c r="O45" s="1"/>
      <c r="P45" s="1"/>
      <c r="Q45" s="1"/>
      <c r="R45" s="1"/>
      <c r="S45" s="1"/>
      <c r="T45" s="1"/>
      <c r="U45" s="1"/>
      <c r="V45" s="1"/>
      <c r="W45" s="1"/>
      <c r="X45" s="1"/>
      <c r="Y45" s="1"/>
      <c r="Z45" s="1"/>
    </row>
    <row r="46" spans="1:26" ht="18.75" customHeight="1">
      <c r="A46" s="4"/>
      <c r="B46" s="4"/>
      <c r="C46" s="1"/>
      <c r="D46" s="1"/>
      <c r="E46" s="4"/>
      <c r="F46" s="4"/>
      <c r="G46" s="1"/>
      <c r="H46" s="1"/>
      <c r="I46" s="1"/>
      <c r="J46" s="1"/>
      <c r="K46" s="1"/>
      <c r="L46" s="1"/>
      <c r="M46" s="1"/>
      <c r="N46" s="1"/>
      <c r="O46" s="1"/>
      <c r="P46" s="1"/>
      <c r="Q46" s="1"/>
      <c r="R46" s="1"/>
      <c r="S46" s="1"/>
      <c r="T46" s="1"/>
      <c r="U46" s="1"/>
      <c r="V46" s="1"/>
      <c r="W46" s="1"/>
      <c r="X46" s="1"/>
      <c r="Y46" s="1"/>
      <c r="Z46" s="1"/>
    </row>
    <row r="47" spans="1:26" ht="18.75" customHeight="1">
      <c r="A47" s="4"/>
      <c r="B47" s="4"/>
      <c r="C47" s="1"/>
      <c r="D47" s="1"/>
      <c r="E47" s="4"/>
      <c r="F47" s="4"/>
      <c r="G47" s="1"/>
      <c r="H47" s="1"/>
      <c r="I47" s="1"/>
      <c r="J47" s="1"/>
      <c r="K47" s="1"/>
      <c r="L47" s="1"/>
      <c r="M47" s="1"/>
      <c r="N47" s="1"/>
      <c r="O47" s="1"/>
      <c r="P47" s="1"/>
      <c r="Q47" s="1"/>
      <c r="R47" s="1"/>
      <c r="S47" s="1"/>
      <c r="T47" s="1"/>
      <c r="U47" s="1"/>
      <c r="V47" s="1"/>
      <c r="W47" s="1"/>
      <c r="X47" s="1"/>
      <c r="Y47" s="1"/>
      <c r="Z47" s="1"/>
    </row>
    <row r="48" spans="1:26" ht="18.75" customHeight="1">
      <c r="A48" s="4"/>
      <c r="B48" s="4"/>
      <c r="C48" s="1"/>
      <c r="D48" s="1"/>
      <c r="E48" s="4"/>
      <c r="F48" s="4"/>
      <c r="G48" s="1"/>
      <c r="H48" s="1"/>
      <c r="I48" s="1"/>
      <c r="J48" s="1"/>
      <c r="K48" s="1"/>
      <c r="L48" s="1"/>
      <c r="M48" s="1"/>
      <c r="N48" s="1"/>
      <c r="O48" s="1"/>
      <c r="P48" s="1"/>
      <c r="Q48" s="1"/>
      <c r="R48" s="1"/>
      <c r="S48" s="1"/>
      <c r="T48" s="1"/>
      <c r="U48" s="1"/>
      <c r="V48" s="1"/>
      <c r="W48" s="1"/>
      <c r="X48" s="1"/>
      <c r="Y48" s="1"/>
      <c r="Z48" s="1"/>
    </row>
    <row r="49" spans="1:26" ht="18.75" customHeight="1">
      <c r="A49" s="4"/>
      <c r="B49" s="4"/>
      <c r="C49" s="1"/>
      <c r="D49" s="1"/>
      <c r="E49" s="4"/>
      <c r="F49" s="4"/>
      <c r="G49" s="1"/>
      <c r="H49" s="1"/>
      <c r="I49" s="1"/>
      <c r="J49" s="1"/>
      <c r="K49" s="1"/>
      <c r="L49" s="1"/>
      <c r="M49" s="1"/>
      <c r="N49" s="1"/>
      <c r="O49" s="1"/>
      <c r="P49" s="1"/>
      <c r="Q49" s="1"/>
      <c r="R49" s="1"/>
      <c r="S49" s="1"/>
      <c r="T49" s="1"/>
      <c r="U49" s="1"/>
      <c r="V49" s="1"/>
      <c r="W49" s="1"/>
      <c r="X49" s="1"/>
      <c r="Y49" s="1"/>
      <c r="Z49" s="1"/>
    </row>
    <row r="50" spans="1:26" ht="18.75" customHeight="1">
      <c r="A50" s="4"/>
      <c r="B50" s="4"/>
      <c r="C50" s="1"/>
      <c r="D50" s="1"/>
      <c r="E50" s="4"/>
      <c r="F50" s="4"/>
      <c r="G50" s="1"/>
      <c r="H50" s="1"/>
      <c r="I50" s="1"/>
      <c r="J50" s="1"/>
      <c r="K50" s="1"/>
      <c r="L50" s="1"/>
      <c r="M50" s="1"/>
      <c r="N50" s="1"/>
      <c r="O50" s="1"/>
      <c r="P50" s="1"/>
      <c r="Q50" s="1"/>
      <c r="R50" s="1"/>
      <c r="S50" s="1"/>
      <c r="T50" s="1"/>
      <c r="U50" s="1"/>
      <c r="V50" s="1"/>
      <c r="W50" s="1"/>
      <c r="X50" s="1"/>
      <c r="Y50" s="1"/>
      <c r="Z50" s="1"/>
    </row>
    <row r="51" spans="1:26" ht="18.75" customHeight="1">
      <c r="A51" s="4"/>
      <c r="B51" s="4"/>
      <c r="C51" s="1"/>
      <c r="D51" s="1"/>
      <c r="E51" s="4"/>
      <c r="F51" s="4"/>
      <c r="G51" s="1"/>
      <c r="H51" s="1"/>
      <c r="I51" s="1"/>
      <c r="J51" s="1"/>
      <c r="K51" s="1"/>
      <c r="L51" s="1"/>
      <c r="M51" s="1"/>
      <c r="N51" s="1"/>
      <c r="O51" s="1"/>
      <c r="P51" s="1"/>
      <c r="Q51" s="1"/>
      <c r="R51" s="1"/>
      <c r="S51" s="1"/>
      <c r="T51" s="1"/>
      <c r="U51" s="1"/>
      <c r="V51" s="1"/>
      <c r="W51" s="1"/>
      <c r="X51" s="1"/>
      <c r="Y51" s="1"/>
      <c r="Z51" s="1"/>
    </row>
    <row r="52" spans="1:26" ht="18.75" customHeight="1">
      <c r="A52" s="4"/>
      <c r="B52" s="4"/>
      <c r="C52" s="1"/>
      <c r="D52" s="1"/>
      <c r="E52" s="4"/>
      <c r="F52" s="4"/>
      <c r="G52" s="1"/>
      <c r="H52" s="1"/>
      <c r="I52" s="1"/>
      <c r="J52" s="1"/>
      <c r="K52" s="1"/>
      <c r="L52" s="1"/>
      <c r="M52" s="1"/>
      <c r="N52" s="1"/>
      <c r="O52" s="1"/>
      <c r="P52" s="1"/>
      <c r="Q52" s="1"/>
      <c r="R52" s="1"/>
      <c r="S52" s="1"/>
      <c r="T52" s="1"/>
      <c r="U52" s="1"/>
      <c r="V52" s="1"/>
      <c r="W52" s="1"/>
      <c r="X52" s="1"/>
      <c r="Y52" s="1"/>
      <c r="Z52" s="1"/>
    </row>
    <row r="53" spans="1:26" ht="18.75" customHeight="1">
      <c r="A53" s="4"/>
      <c r="B53" s="4"/>
      <c r="C53" s="1"/>
      <c r="D53" s="1"/>
      <c r="E53" s="4"/>
      <c r="F53" s="4"/>
      <c r="G53" s="1"/>
      <c r="H53" s="1"/>
      <c r="I53" s="1"/>
      <c r="J53" s="1"/>
      <c r="K53" s="1"/>
      <c r="L53" s="1"/>
      <c r="M53" s="1"/>
      <c r="N53" s="1"/>
      <c r="O53" s="1"/>
      <c r="P53" s="1"/>
      <c r="Q53" s="1"/>
      <c r="R53" s="1"/>
      <c r="S53" s="1"/>
      <c r="T53" s="1"/>
      <c r="U53" s="1"/>
      <c r="V53" s="1"/>
      <c r="W53" s="1"/>
      <c r="X53" s="1"/>
      <c r="Y53" s="1"/>
      <c r="Z53" s="1"/>
    </row>
    <row r="54" spans="1:26" ht="18.75" customHeight="1">
      <c r="A54" s="4"/>
      <c r="B54" s="4"/>
      <c r="C54" s="1"/>
      <c r="D54" s="1"/>
      <c r="E54" s="4"/>
      <c r="F54" s="4"/>
      <c r="G54" s="1"/>
      <c r="H54" s="1"/>
      <c r="I54" s="1"/>
      <c r="J54" s="1"/>
      <c r="K54" s="1"/>
      <c r="L54" s="1"/>
      <c r="M54" s="1"/>
      <c r="N54" s="1"/>
      <c r="O54" s="1"/>
      <c r="P54" s="1"/>
      <c r="Q54" s="1"/>
      <c r="R54" s="1"/>
      <c r="S54" s="1"/>
      <c r="T54" s="1"/>
      <c r="U54" s="1"/>
      <c r="V54" s="1"/>
      <c r="W54" s="1"/>
      <c r="X54" s="1"/>
      <c r="Y54" s="1"/>
      <c r="Z54" s="1"/>
    </row>
    <row r="55" spans="1:26" ht="18.75" customHeight="1">
      <c r="A55" s="4"/>
      <c r="B55" s="4"/>
      <c r="C55" s="1"/>
      <c r="D55" s="1"/>
      <c r="E55" s="4"/>
      <c r="F55" s="4"/>
      <c r="G55" s="1"/>
      <c r="H55" s="1"/>
      <c r="I55" s="1"/>
      <c r="J55" s="1"/>
      <c r="K55" s="1"/>
      <c r="L55" s="1"/>
      <c r="M55" s="1"/>
      <c r="N55" s="1"/>
      <c r="O55" s="1"/>
      <c r="P55" s="1"/>
      <c r="Q55" s="1"/>
      <c r="R55" s="1"/>
      <c r="S55" s="1"/>
      <c r="T55" s="1"/>
      <c r="U55" s="1"/>
      <c r="V55" s="1"/>
      <c r="W55" s="1"/>
      <c r="X55" s="1"/>
      <c r="Y55" s="1"/>
      <c r="Z55" s="1"/>
    </row>
    <row r="56" spans="1:26" ht="18.75" customHeight="1">
      <c r="A56" s="4"/>
      <c r="B56" s="4"/>
      <c r="C56" s="1"/>
      <c r="D56" s="1"/>
      <c r="E56" s="4"/>
      <c r="F56" s="4"/>
      <c r="G56" s="1"/>
      <c r="H56" s="1"/>
      <c r="I56" s="1"/>
      <c r="J56" s="1"/>
      <c r="K56" s="1"/>
      <c r="L56" s="1"/>
      <c r="M56" s="1"/>
      <c r="N56" s="1"/>
      <c r="O56" s="1"/>
      <c r="P56" s="1"/>
      <c r="Q56" s="1"/>
      <c r="R56" s="1"/>
      <c r="S56" s="1"/>
      <c r="T56" s="1"/>
      <c r="U56" s="1"/>
      <c r="V56" s="1"/>
      <c r="W56" s="1"/>
      <c r="X56" s="1"/>
      <c r="Y56" s="1"/>
      <c r="Z56" s="1"/>
    </row>
    <row r="57" spans="1:26" ht="18.75" customHeight="1">
      <c r="A57" s="4"/>
      <c r="B57" s="4"/>
      <c r="C57" s="1"/>
      <c r="D57" s="1"/>
      <c r="E57" s="4"/>
      <c r="F57" s="4"/>
      <c r="G57" s="1"/>
      <c r="H57" s="1"/>
      <c r="I57" s="1"/>
      <c r="J57" s="1"/>
      <c r="K57" s="1"/>
      <c r="L57" s="1"/>
      <c r="M57" s="1"/>
      <c r="N57" s="1"/>
      <c r="O57" s="1"/>
      <c r="P57" s="1"/>
      <c r="Q57" s="1"/>
      <c r="R57" s="1"/>
      <c r="S57" s="1"/>
      <c r="T57" s="1"/>
      <c r="U57" s="1"/>
      <c r="V57" s="1"/>
      <c r="W57" s="1"/>
      <c r="X57" s="1"/>
      <c r="Y57" s="1"/>
      <c r="Z57" s="1"/>
    </row>
    <row r="58" spans="1:26" ht="18.75" customHeight="1">
      <c r="A58" s="4"/>
      <c r="B58" s="4"/>
      <c r="C58" s="1"/>
      <c r="D58" s="1"/>
      <c r="E58" s="4"/>
      <c r="F58" s="4"/>
      <c r="G58" s="1"/>
      <c r="H58" s="1"/>
      <c r="I58" s="1"/>
      <c r="J58" s="1"/>
      <c r="K58" s="1"/>
      <c r="L58" s="1"/>
      <c r="M58" s="1"/>
      <c r="N58" s="1"/>
      <c r="O58" s="1"/>
      <c r="P58" s="1"/>
      <c r="Q58" s="1"/>
      <c r="R58" s="1"/>
      <c r="S58" s="1"/>
      <c r="T58" s="1"/>
      <c r="U58" s="1"/>
      <c r="V58" s="1"/>
      <c r="W58" s="1"/>
      <c r="X58" s="1"/>
      <c r="Y58" s="1"/>
      <c r="Z58" s="1"/>
    </row>
    <row r="59" spans="1:26" ht="18.75" customHeight="1">
      <c r="A59" s="4"/>
      <c r="B59" s="4"/>
      <c r="C59" s="1"/>
      <c r="D59" s="1"/>
      <c r="E59" s="4"/>
      <c r="F59" s="4"/>
      <c r="G59" s="1"/>
      <c r="H59" s="1"/>
      <c r="I59" s="1"/>
      <c r="J59" s="1"/>
      <c r="K59" s="1"/>
      <c r="L59" s="1"/>
      <c r="M59" s="1"/>
      <c r="N59" s="1"/>
      <c r="O59" s="1"/>
      <c r="P59" s="1"/>
      <c r="Q59" s="1"/>
      <c r="R59" s="1"/>
      <c r="S59" s="1"/>
      <c r="T59" s="1"/>
      <c r="U59" s="1"/>
      <c r="V59" s="1"/>
      <c r="W59" s="1"/>
      <c r="X59" s="1"/>
      <c r="Y59" s="1"/>
      <c r="Z59" s="1"/>
    </row>
    <row r="60" spans="1:26" ht="18.75" customHeight="1">
      <c r="A60" s="4"/>
      <c r="B60" s="4"/>
      <c r="C60" s="1"/>
      <c r="D60" s="1"/>
      <c r="E60" s="4"/>
      <c r="F60" s="4"/>
      <c r="G60" s="1"/>
      <c r="H60" s="1"/>
      <c r="I60" s="1"/>
      <c r="J60" s="1"/>
      <c r="K60" s="1"/>
      <c r="L60" s="1"/>
      <c r="M60" s="1"/>
      <c r="N60" s="1"/>
      <c r="O60" s="1"/>
      <c r="P60" s="1"/>
      <c r="Q60" s="1"/>
      <c r="R60" s="1"/>
      <c r="S60" s="1"/>
      <c r="T60" s="1"/>
      <c r="U60" s="1"/>
      <c r="V60" s="1"/>
      <c r="W60" s="1"/>
      <c r="X60" s="1"/>
      <c r="Y60" s="1"/>
      <c r="Z60" s="1"/>
    </row>
    <row r="61" spans="1:26" ht="18.75" customHeight="1">
      <c r="A61" s="4"/>
      <c r="B61" s="4"/>
      <c r="C61" s="1"/>
      <c r="D61" s="1"/>
      <c r="E61" s="4"/>
      <c r="F61" s="4"/>
      <c r="G61" s="1"/>
      <c r="H61" s="1"/>
      <c r="I61" s="1"/>
      <c r="J61" s="1"/>
      <c r="K61" s="1"/>
      <c r="L61" s="1"/>
      <c r="M61" s="1"/>
      <c r="N61" s="1"/>
      <c r="O61" s="1"/>
      <c r="P61" s="1"/>
      <c r="Q61" s="1"/>
      <c r="R61" s="1"/>
      <c r="S61" s="1"/>
      <c r="T61" s="1"/>
      <c r="U61" s="1"/>
      <c r="V61" s="1"/>
      <c r="W61" s="1"/>
      <c r="X61" s="1"/>
      <c r="Y61" s="1"/>
      <c r="Z61" s="1"/>
    </row>
    <row r="62" spans="1:26" ht="18.75" customHeight="1">
      <c r="A62" s="4"/>
      <c r="B62" s="4"/>
      <c r="C62" s="1"/>
      <c r="D62" s="1"/>
      <c r="E62" s="4"/>
      <c r="F62" s="4"/>
      <c r="G62" s="1"/>
      <c r="H62" s="1"/>
      <c r="I62" s="1"/>
      <c r="J62" s="1"/>
      <c r="K62" s="1"/>
      <c r="L62" s="1"/>
      <c r="M62" s="1"/>
      <c r="N62" s="1"/>
      <c r="O62" s="1"/>
      <c r="P62" s="1"/>
      <c r="Q62" s="1"/>
      <c r="R62" s="1"/>
      <c r="S62" s="1"/>
      <c r="T62" s="1"/>
      <c r="U62" s="1"/>
      <c r="V62" s="1"/>
      <c r="W62" s="1"/>
      <c r="X62" s="1"/>
      <c r="Y62" s="1"/>
      <c r="Z62" s="1"/>
    </row>
    <row r="63" spans="1:26" ht="18.75" customHeight="1">
      <c r="A63" s="4"/>
      <c r="B63" s="4"/>
      <c r="C63" s="1"/>
      <c r="D63" s="1"/>
      <c r="E63" s="4"/>
      <c r="F63" s="4"/>
      <c r="G63" s="1"/>
      <c r="H63" s="1"/>
      <c r="I63" s="1"/>
      <c r="J63" s="1"/>
      <c r="K63" s="1"/>
      <c r="L63" s="1"/>
      <c r="M63" s="1"/>
      <c r="N63" s="1"/>
      <c r="O63" s="1"/>
      <c r="P63" s="1"/>
      <c r="Q63" s="1"/>
      <c r="R63" s="1"/>
      <c r="S63" s="1"/>
      <c r="T63" s="1"/>
      <c r="U63" s="1"/>
      <c r="V63" s="1"/>
      <c r="W63" s="1"/>
      <c r="X63" s="1"/>
      <c r="Y63" s="1"/>
      <c r="Z63" s="1"/>
    </row>
    <row r="64" spans="1:26" ht="18.75" customHeight="1">
      <c r="A64" s="4"/>
      <c r="B64" s="4"/>
      <c r="C64" s="1"/>
      <c r="D64" s="1"/>
      <c r="E64" s="4"/>
      <c r="F64" s="4"/>
      <c r="G64" s="1"/>
      <c r="H64" s="1"/>
      <c r="I64" s="1"/>
      <c r="J64" s="1"/>
      <c r="K64" s="1"/>
      <c r="L64" s="1"/>
      <c r="M64" s="1"/>
      <c r="N64" s="1"/>
      <c r="O64" s="1"/>
      <c r="P64" s="1"/>
      <c r="Q64" s="1"/>
      <c r="R64" s="1"/>
      <c r="S64" s="1"/>
      <c r="T64" s="1"/>
      <c r="U64" s="1"/>
      <c r="V64" s="1"/>
      <c r="W64" s="1"/>
      <c r="X64" s="1"/>
      <c r="Y64" s="1"/>
      <c r="Z64" s="1"/>
    </row>
    <row r="65" spans="1:26" ht="18.75" customHeight="1">
      <c r="A65" s="4"/>
      <c r="B65" s="4"/>
      <c r="C65" s="1"/>
      <c r="D65" s="1"/>
      <c r="E65" s="4"/>
      <c r="F65" s="4"/>
      <c r="G65" s="1"/>
      <c r="H65" s="1"/>
      <c r="I65" s="1"/>
      <c r="J65" s="1"/>
      <c r="K65" s="1"/>
      <c r="L65" s="1"/>
      <c r="M65" s="1"/>
      <c r="N65" s="1"/>
      <c r="O65" s="1"/>
      <c r="P65" s="1"/>
      <c r="Q65" s="1"/>
      <c r="R65" s="1"/>
      <c r="S65" s="1"/>
      <c r="T65" s="1"/>
      <c r="U65" s="1"/>
      <c r="V65" s="1"/>
      <c r="W65" s="1"/>
      <c r="X65" s="1"/>
      <c r="Y65" s="1"/>
      <c r="Z65" s="1"/>
    </row>
    <row r="66" spans="1:26" ht="18.75" customHeight="1">
      <c r="A66" s="4"/>
      <c r="B66" s="4"/>
      <c r="C66" s="1"/>
      <c r="D66" s="1"/>
      <c r="E66" s="4"/>
      <c r="F66" s="4"/>
      <c r="G66" s="1"/>
      <c r="H66" s="1"/>
      <c r="I66" s="1"/>
      <c r="J66" s="1"/>
      <c r="K66" s="1"/>
      <c r="L66" s="1"/>
      <c r="M66" s="1"/>
      <c r="N66" s="1"/>
      <c r="O66" s="1"/>
      <c r="P66" s="1"/>
      <c r="Q66" s="1"/>
      <c r="R66" s="1"/>
      <c r="S66" s="1"/>
      <c r="T66" s="1"/>
      <c r="U66" s="1"/>
      <c r="V66" s="1"/>
      <c r="W66" s="1"/>
      <c r="X66" s="1"/>
      <c r="Y66" s="1"/>
      <c r="Z66" s="1"/>
    </row>
    <row r="67" spans="1:26" ht="18.75" customHeight="1">
      <c r="A67" s="4"/>
      <c r="B67" s="4"/>
      <c r="C67" s="1"/>
      <c r="D67" s="1"/>
      <c r="E67" s="4"/>
      <c r="F67" s="4"/>
      <c r="G67" s="1"/>
      <c r="H67" s="1"/>
      <c r="I67" s="1"/>
      <c r="J67" s="1"/>
      <c r="K67" s="1"/>
      <c r="L67" s="1"/>
      <c r="M67" s="1"/>
      <c r="N67" s="1"/>
      <c r="O67" s="1"/>
      <c r="P67" s="1"/>
      <c r="Q67" s="1"/>
      <c r="R67" s="1"/>
      <c r="S67" s="1"/>
      <c r="T67" s="1"/>
      <c r="U67" s="1"/>
      <c r="V67" s="1"/>
      <c r="W67" s="1"/>
      <c r="X67" s="1"/>
      <c r="Y67" s="1"/>
      <c r="Z67" s="1"/>
    </row>
    <row r="68" spans="1:26" ht="18.75" customHeight="1">
      <c r="A68" s="4"/>
      <c r="B68" s="4"/>
      <c r="C68" s="1"/>
      <c r="D68" s="1"/>
      <c r="E68" s="4"/>
      <c r="F68" s="4"/>
      <c r="G68" s="1"/>
      <c r="H68" s="1"/>
      <c r="I68" s="1"/>
      <c r="J68" s="1"/>
      <c r="K68" s="1"/>
      <c r="L68" s="1"/>
      <c r="M68" s="1"/>
      <c r="N68" s="1"/>
      <c r="O68" s="1"/>
      <c r="P68" s="1"/>
      <c r="Q68" s="1"/>
      <c r="R68" s="1"/>
      <c r="S68" s="1"/>
      <c r="T68" s="1"/>
      <c r="U68" s="1"/>
      <c r="V68" s="1"/>
      <c r="W68" s="1"/>
      <c r="X68" s="1"/>
      <c r="Y68" s="1"/>
      <c r="Z68" s="1"/>
    </row>
    <row r="69" spans="1:26" ht="18.75" customHeight="1">
      <c r="A69" s="4"/>
      <c r="B69" s="4"/>
      <c r="C69" s="1"/>
      <c r="D69" s="1"/>
      <c r="E69" s="4"/>
      <c r="F69" s="4"/>
      <c r="G69" s="1"/>
      <c r="H69" s="1"/>
      <c r="I69" s="1"/>
      <c r="J69" s="1"/>
      <c r="K69" s="1"/>
      <c r="L69" s="1"/>
      <c r="M69" s="1"/>
      <c r="N69" s="1"/>
      <c r="O69" s="1"/>
      <c r="P69" s="1"/>
      <c r="Q69" s="1"/>
      <c r="R69" s="1"/>
      <c r="S69" s="1"/>
      <c r="T69" s="1"/>
      <c r="U69" s="1"/>
      <c r="V69" s="1"/>
      <c r="W69" s="1"/>
      <c r="X69" s="1"/>
      <c r="Y69" s="1"/>
      <c r="Z69" s="1"/>
    </row>
    <row r="70" spans="1:26" ht="18.75" customHeight="1">
      <c r="A70" s="4"/>
      <c r="B70" s="4"/>
      <c r="C70" s="1"/>
      <c r="D70" s="1"/>
      <c r="E70" s="4"/>
      <c r="F70" s="4"/>
      <c r="G70" s="1"/>
      <c r="H70" s="1"/>
      <c r="I70" s="1"/>
      <c r="J70" s="1"/>
      <c r="K70" s="1"/>
      <c r="L70" s="1"/>
      <c r="M70" s="1"/>
      <c r="N70" s="1"/>
      <c r="O70" s="1"/>
      <c r="P70" s="1"/>
      <c r="Q70" s="1"/>
      <c r="R70" s="1"/>
      <c r="S70" s="1"/>
      <c r="T70" s="1"/>
      <c r="U70" s="1"/>
      <c r="V70" s="1"/>
      <c r="W70" s="1"/>
      <c r="X70" s="1"/>
      <c r="Y70" s="1"/>
      <c r="Z70" s="1"/>
    </row>
    <row r="71" spans="1:26" ht="18.75" customHeight="1">
      <c r="A71" s="4"/>
      <c r="B71" s="4"/>
      <c r="C71" s="1"/>
      <c r="D71" s="1"/>
      <c r="E71" s="4"/>
      <c r="F71" s="4"/>
      <c r="G71" s="1"/>
      <c r="H71" s="1"/>
      <c r="I71" s="1"/>
      <c r="J71" s="1"/>
      <c r="K71" s="1"/>
      <c r="L71" s="1"/>
      <c r="M71" s="1"/>
      <c r="N71" s="1"/>
      <c r="O71" s="1"/>
      <c r="P71" s="1"/>
      <c r="Q71" s="1"/>
      <c r="R71" s="1"/>
      <c r="S71" s="1"/>
      <c r="T71" s="1"/>
      <c r="U71" s="1"/>
      <c r="V71" s="1"/>
      <c r="W71" s="1"/>
      <c r="X71" s="1"/>
      <c r="Y71" s="1"/>
      <c r="Z71" s="1"/>
    </row>
    <row r="72" spans="1:26" ht="18.75" customHeight="1">
      <c r="A72" s="4"/>
      <c r="B72" s="4"/>
      <c r="C72" s="1"/>
      <c r="D72" s="1"/>
      <c r="E72" s="4"/>
      <c r="F72" s="4"/>
      <c r="G72" s="1"/>
      <c r="H72" s="1"/>
      <c r="I72" s="1"/>
      <c r="J72" s="1"/>
      <c r="K72" s="1"/>
      <c r="L72" s="1"/>
      <c r="M72" s="1"/>
      <c r="N72" s="1"/>
      <c r="O72" s="1"/>
      <c r="P72" s="1"/>
      <c r="Q72" s="1"/>
      <c r="R72" s="1"/>
      <c r="S72" s="1"/>
      <c r="T72" s="1"/>
      <c r="U72" s="1"/>
      <c r="V72" s="1"/>
      <c r="W72" s="1"/>
      <c r="X72" s="1"/>
      <c r="Y72" s="1"/>
      <c r="Z72" s="1"/>
    </row>
    <row r="73" spans="1:26" ht="18.75" customHeight="1">
      <c r="A73" s="4"/>
      <c r="B73" s="4"/>
      <c r="C73" s="1"/>
      <c r="D73" s="1"/>
      <c r="E73" s="4"/>
      <c r="F73" s="4"/>
      <c r="G73" s="1"/>
      <c r="H73" s="1"/>
      <c r="I73" s="1"/>
      <c r="J73" s="1"/>
      <c r="K73" s="1"/>
      <c r="L73" s="1"/>
      <c r="M73" s="1"/>
      <c r="N73" s="1"/>
      <c r="O73" s="1"/>
      <c r="P73" s="1"/>
      <c r="Q73" s="1"/>
      <c r="R73" s="1"/>
      <c r="S73" s="1"/>
      <c r="T73" s="1"/>
      <c r="U73" s="1"/>
      <c r="V73" s="1"/>
      <c r="W73" s="1"/>
      <c r="X73" s="1"/>
      <c r="Y73" s="1"/>
      <c r="Z73" s="1"/>
    </row>
    <row r="74" spans="1:26" ht="18.75" customHeight="1">
      <c r="A74" s="4"/>
      <c r="B74" s="4"/>
      <c r="C74" s="1"/>
      <c r="D74" s="1"/>
      <c r="E74" s="4"/>
      <c r="F74" s="4"/>
      <c r="G74" s="1"/>
      <c r="H74" s="1"/>
      <c r="I74" s="1"/>
      <c r="J74" s="1"/>
      <c r="K74" s="1"/>
      <c r="L74" s="1"/>
      <c r="M74" s="1"/>
      <c r="N74" s="1"/>
      <c r="O74" s="1"/>
      <c r="P74" s="1"/>
      <c r="Q74" s="1"/>
      <c r="R74" s="1"/>
      <c r="S74" s="1"/>
      <c r="T74" s="1"/>
      <c r="U74" s="1"/>
      <c r="V74" s="1"/>
      <c r="W74" s="1"/>
      <c r="X74" s="1"/>
      <c r="Y74" s="1"/>
      <c r="Z74" s="1"/>
    </row>
    <row r="75" spans="1:26" ht="18.75" customHeight="1">
      <c r="A75" s="4"/>
      <c r="B75" s="4"/>
      <c r="C75" s="1"/>
      <c r="D75" s="1"/>
      <c r="E75" s="4"/>
      <c r="F75" s="4"/>
      <c r="G75" s="1"/>
      <c r="H75" s="1"/>
      <c r="I75" s="1"/>
      <c r="J75" s="1"/>
      <c r="K75" s="1"/>
      <c r="L75" s="1"/>
      <c r="M75" s="1"/>
      <c r="N75" s="1"/>
      <c r="O75" s="1"/>
      <c r="P75" s="1"/>
      <c r="Q75" s="1"/>
      <c r="R75" s="1"/>
      <c r="S75" s="1"/>
      <c r="T75" s="1"/>
      <c r="U75" s="1"/>
      <c r="V75" s="1"/>
      <c r="W75" s="1"/>
      <c r="X75" s="1"/>
      <c r="Y75" s="1"/>
      <c r="Z75" s="1"/>
    </row>
    <row r="76" spans="1:26" ht="18.75" customHeight="1">
      <c r="A76" s="4"/>
      <c r="B76" s="4"/>
      <c r="C76" s="1"/>
      <c r="D76" s="1"/>
      <c r="E76" s="4"/>
      <c r="F76" s="4"/>
      <c r="G76" s="1"/>
      <c r="H76" s="1"/>
      <c r="I76" s="1"/>
      <c r="J76" s="1"/>
      <c r="K76" s="1"/>
      <c r="L76" s="1"/>
      <c r="M76" s="1"/>
      <c r="N76" s="1"/>
      <c r="O76" s="1"/>
      <c r="P76" s="1"/>
      <c r="Q76" s="1"/>
      <c r="R76" s="1"/>
      <c r="S76" s="1"/>
      <c r="T76" s="1"/>
      <c r="U76" s="1"/>
      <c r="V76" s="1"/>
      <c r="W76" s="1"/>
      <c r="X76" s="1"/>
      <c r="Y76" s="1"/>
      <c r="Z76" s="1"/>
    </row>
    <row r="77" spans="1:26" ht="18.75" customHeight="1">
      <c r="A77" s="4"/>
      <c r="B77" s="4"/>
      <c r="C77" s="1"/>
      <c r="D77" s="1"/>
      <c r="E77" s="4"/>
      <c r="F77" s="4"/>
      <c r="G77" s="1"/>
      <c r="H77" s="1"/>
      <c r="I77" s="1"/>
      <c r="J77" s="1"/>
      <c r="K77" s="1"/>
      <c r="L77" s="1"/>
      <c r="M77" s="1"/>
      <c r="N77" s="1"/>
      <c r="O77" s="1"/>
      <c r="P77" s="1"/>
      <c r="Q77" s="1"/>
      <c r="R77" s="1"/>
      <c r="S77" s="1"/>
      <c r="T77" s="1"/>
      <c r="U77" s="1"/>
      <c r="V77" s="1"/>
      <c r="W77" s="1"/>
      <c r="X77" s="1"/>
      <c r="Y77" s="1"/>
      <c r="Z77" s="1"/>
    </row>
    <row r="78" spans="1:26" ht="18.75" customHeight="1">
      <c r="A78" s="4"/>
      <c r="B78" s="4"/>
      <c r="C78" s="1"/>
      <c r="D78" s="1"/>
      <c r="E78" s="4"/>
      <c r="F78" s="4"/>
      <c r="G78" s="1"/>
      <c r="H78" s="1"/>
      <c r="I78" s="1"/>
      <c r="J78" s="1"/>
      <c r="K78" s="1"/>
      <c r="L78" s="1"/>
      <c r="M78" s="1"/>
      <c r="N78" s="1"/>
      <c r="O78" s="1"/>
      <c r="P78" s="1"/>
      <c r="Q78" s="1"/>
      <c r="R78" s="1"/>
      <c r="S78" s="1"/>
      <c r="T78" s="1"/>
      <c r="U78" s="1"/>
      <c r="V78" s="1"/>
      <c r="W78" s="1"/>
      <c r="X78" s="1"/>
      <c r="Y78" s="1"/>
      <c r="Z78" s="1"/>
    </row>
    <row r="79" spans="1:26" ht="18.75" customHeight="1">
      <c r="A79" s="4"/>
      <c r="B79" s="4"/>
      <c r="C79" s="1"/>
      <c r="D79" s="1"/>
      <c r="E79" s="4"/>
      <c r="F79" s="4"/>
      <c r="G79" s="1"/>
      <c r="H79" s="1"/>
      <c r="I79" s="1"/>
      <c r="J79" s="1"/>
      <c r="K79" s="1"/>
      <c r="L79" s="1"/>
      <c r="M79" s="1"/>
      <c r="N79" s="1"/>
      <c r="O79" s="1"/>
      <c r="P79" s="1"/>
      <c r="Q79" s="1"/>
      <c r="R79" s="1"/>
      <c r="S79" s="1"/>
      <c r="T79" s="1"/>
      <c r="U79" s="1"/>
      <c r="V79" s="1"/>
      <c r="W79" s="1"/>
      <c r="X79" s="1"/>
      <c r="Y79" s="1"/>
      <c r="Z79" s="1"/>
    </row>
    <row r="80" spans="1:26" ht="18.75" customHeight="1">
      <c r="A80" s="4"/>
      <c r="B80" s="4"/>
      <c r="C80" s="1"/>
      <c r="D80" s="1"/>
      <c r="E80" s="4"/>
      <c r="F80" s="4"/>
      <c r="G80" s="1"/>
      <c r="H80" s="1"/>
      <c r="I80" s="1"/>
      <c r="J80" s="1"/>
      <c r="K80" s="1"/>
      <c r="L80" s="1"/>
      <c r="M80" s="1"/>
      <c r="N80" s="1"/>
      <c r="O80" s="1"/>
      <c r="P80" s="1"/>
      <c r="Q80" s="1"/>
      <c r="R80" s="1"/>
      <c r="S80" s="1"/>
      <c r="T80" s="1"/>
      <c r="U80" s="1"/>
      <c r="V80" s="1"/>
      <c r="W80" s="1"/>
      <c r="X80" s="1"/>
      <c r="Y80" s="1"/>
      <c r="Z80" s="1"/>
    </row>
    <row r="81" spans="1:26" ht="18.75" customHeight="1">
      <c r="A81" s="4"/>
      <c r="B81" s="4"/>
      <c r="C81" s="1"/>
      <c r="D81" s="1"/>
      <c r="E81" s="4"/>
      <c r="F81" s="4"/>
      <c r="G81" s="1"/>
      <c r="H81" s="1"/>
      <c r="I81" s="1"/>
      <c r="J81" s="1"/>
      <c r="K81" s="1"/>
      <c r="L81" s="1"/>
      <c r="M81" s="1"/>
      <c r="N81" s="1"/>
      <c r="O81" s="1"/>
      <c r="P81" s="1"/>
      <c r="Q81" s="1"/>
      <c r="R81" s="1"/>
      <c r="S81" s="1"/>
      <c r="T81" s="1"/>
      <c r="U81" s="1"/>
      <c r="V81" s="1"/>
      <c r="W81" s="1"/>
      <c r="X81" s="1"/>
      <c r="Y81" s="1"/>
      <c r="Z81" s="1"/>
    </row>
    <row r="82" spans="1:26" ht="18.75" customHeight="1">
      <c r="A82" s="4"/>
      <c r="B82" s="4"/>
      <c r="C82" s="1"/>
      <c r="D82" s="1"/>
      <c r="E82" s="4"/>
      <c r="F82" s="4"/>
      <c r="G82" s="1"/>
      <c r="H82" s="1"/>
      <c r="I82" s="1"/>
      <c r="J82" s="1"/>
      <c r="K82" s="1"/>
      <c r="L82" s="1"/>
      <c r="M82" s="1"/>
      <c r="N82" s="1"/>
      <c r="O82" s="1"/>
      <c r="P82" s="1"/>
      <c r="Q82" s="1"/>
      <c r="R82" s="1"/>
      <c r="S82" s="1"/>
      <c r="T82" s="1"/>
      <c r="U82" s="1"/>
      <c r="V82" s="1"/>
      <c r="W82" s="1"/>
      <c r="X82" s="1"/>
      <c r="Y82" s="1"/>
      <c r="Z82" s="1"/>
    </row>
    <row r="83" spans="1:26" ht="18.75" customHeight="1">
      <c r="A83" s="4"/>
      <c r="B83" s="4"/>
      <c r="C83" s="1"/>
      <c r="D83" s="1"/>
      <c r="E83" s="4"/>
      <c r="F83" s="4"/>
      <c r="G83" s="1"/>
      <c r="H83" s="1"/>
      <c r="I83" s="1"/>
      <c r="J83" s="1"/>
      <c r="K83" s="1"/>
      <c r="L83" s="1"/>
      <c r="M83" s="1"/>
      <c r="N83" s="1"/>
      <c r="O83" s="1"/>
      <c r="P83" s="1"/>
      <c r="Q83" s="1"/>
      <c r="R83" s="1"/>
      <c r="S83" s="1"/>
      <c r="T83" s="1"/>
      <c r="U83" s="1"/>
      <c r="V83" s="1"/>
      <c r="W83" s="1"/>
      <c r="X83" s="1"/>
      <c r="Y83" s="1"/>
      <c r="Z83" s="1"/>
    </row>
    <row r="84" spans="1:26" ht="18.75" customHeight="1">
      <c r="A84" s="4"/>
      <c r="B84" s="4"/>
      <c r="C84" s="1"/>
      <c r="D84" s="1"/>
      <c r="E84" s="4"/>
      <c r="F84" s="4"/>
      <c r="G84" s="1"/>
      <c r="H84" s="1"/>
      <c r="I84" s="1"/>
      <c r="J84" s="1"/>
      <c r="K84" s="1"/>
      <c r="L84" s="1"/>
      <c r="M84" s="1"/>
      <c r="N84" s="1"/>
      <c r="O84" s="1"/>
      <c r="P84" s="1"/>
      <c r="Q84" s="1"/>
      <c r="R84" s="1"/>
      <c r="S84" s="1"/>
      <c r="T84" s="1"/>
      <c r="U84" s="1"/>
      <c r="V84" s="1"/>
      <c r="W84" s="1"/>
      <c r="X84" s="1"/>
      <c r="Y84" s="1"/>
      <c r="Z84" s="1"/>
    </row>
    <row r="85" spans="1:26" ht="18.75" customHeight="1">
      <c r="A85" s="4"/>
      <c r="B85" s="4"/>
      <c r="C85" s="1"/>
      <c r="D85" s="1"/>
      <c r="E85" s="4"/>
      <c r="F85" s="4"/>
      <c r="G85" s="1"/>
      <c r="H85" s="1"/>
      <c r="I85" s="1"/>
      <c r="J85" s="1"/>
      <c r="K85" s="1"/>
      <c r="L85" s="1"/>
      <c r="M85" s="1"/>
      <c r="N85" s="1"/>
      <c r="O85" s="1"/>
      <c r="P85" s="1"/>
      <c r="Q85" s="1"/>
      <c r="R85" s="1"/>
      <c r="S85" s="1"/>
      <c r="T85" s="1"/>
      <c r="U85" s="1"/>
      <c r="V85" s="1"/>
      <c r="W85" s="1"/>
      <c r="X85" s="1"/>
      <c r="Y85" s="1"/>
      <c r="Z85" s="1"/>
    </row>
    <row r="86" spans="1:26" ht="18.75" customHeight="1">
      <c r="A86" s="4"/>
      <c r="B86" s="4"/>
      <c r="C86" s="1"/>
      <c r="D86" s="1"/>
      <c r="E86" s="4"/>
      <c r="F86" s="4"/>
      <c r="G86" s="1"/>
      <c r="H86" s="1"/>
      <c r="I86" s="1"/>
      <c r="J86" s="1"/>
      <c r="K86" s="1"/>
      <c r="L86" s="1"/>
      <c r="M86" s="1"/>
      <c r="N86" s="1"/>
      <c r="O86" s="1"/>
      <c r="P86" s="1"/>
      <c r="Q86" s="1"/>
      <c r="R86" s="1"/>
      <c r="S86" s="1"/>
      <c r="T86" s="1"/>
      <c r="U86" s="1"/>
      <c r="V86" s="1"/>
      <c r="W86" s="1"/>
      <c r="X86" s="1"/>
      <c r="Y86" s="1"/>
      <c r="Z86" s="1"/>
    </row>
    <row r="87" spans="1:26" ht="18.75" customHeight="1">
      <c r="A87" s="4"/>
      <c r="B87" s="4"/>
      <c r="C87" s="1"/>
      <c r="D87" s="1"/>
      <c r="E87" s="4"/>
      <c r="F87" s="4"/>
      <c r="G87" s="1"/>
      <c r="H87" s="1"/>
      <c r="I87" s="1"/>
      <c r="J87" s="1"/>
      <c r="K87" s="1"/>
      <c r="L87" s="1"/>
      <c r="M87" s="1"/>
      <c r="N87" s="1"/>
      <c r="O87" s="1"/>
      <c r="P87" s="1"/>
      <c r="Q87" s="1"/>
      <c r="R87" s="1"/>
      <c r="S87" s="1"/>
      <c r="T87" s="1"/>
      <c r="U87" s="1"/>
      <c r="V87" s="1"/>
      <c r="W87" s="1"/>
      <c r="X87" s="1"/>
      <c r="Y87" s="1"/>
      <c r="Z87" s="1"/>
    </row>
    <row r="88" spans="1:26" ht="18.75" customHeight="1">
      <c r="A88" s="4"/>
      <c r="B88" s="4"/>
      <c r="C88" s="1"/>
      <c r="D88" s="1"/>
      <c r="E88" s="4"/>
      <c r="F88" s="4"/>
      <c r="G88" s="1"/>
      <c r="H88" s="1"/>
      <c r="I88" s="1"/>
      <c r="J88" s="1"/>
      <c r="K88" s="1"/>
      <c r="L88" s="1"/>
      <c r="M88" s="1"/>
      <c r="N88" s="1"/>
      <c r="O88" s="1"/>
      <c r="P88" s="1"/>
      <c r="Q88" s="1"/>
      <c r="R88" s="1"/>
      <c r="S88" s="1"/>
      <c r="T88" s="1"/>
      <c r="U88" s="1"/>
      <c r="V88" s="1"/>
      <c r="W88" s="1"/>
      <c r="X88" s="1"/>
      <c r="Y88" s="1"/>
      <c r="Z88" s="1"/>
    </row>
    <row r="89" spans="1:26" ht="18.75" customHeight="1">
      <c r="A89" s="4"/>
      <c r="B89" s="4"/>
      <c r="C89" s="1"/>
      <c r="D89" s="1"/>
      <c r="E89" s="4"/>
      <c r="F89" s="4"/>
      <c r="G89" s="1"/>
      <c r="H89" s="1"/>
      <c r="I89" s="1"/>
      <c r="J89" s="1"/>
      <c r="K89" s="1"/>
      <c r="L89" s="1"/>
      <c r="M89" s="1"/>
      <c r="N89" s="1"/>
      <c r="O89" s="1"/>
      <c r="P89" s="1"/>
      <c r="Q89" s="1"/>
      <c r="R89" s="1"/>
      <c r="S89" s="1"/>
      <c r="T89" s="1"/>
      <c r="U89" s="1"/>
      <c r="V89" s="1"/>
      <c r="W89" s="1"/>
      <c r="X89" s="1"/>
      <c r="Y89" s="1"/>
      <c r="Z89" s="1"/>
    </row>
    <row r="90" spans="1:26" ht="18.75" customHeight="1">
      <c r="A90" s="4"/>
      <c r="B90" s="4"/>
      <c r="C90" s="1"/>
      <c r="D90" s="1"/>
      <c r="E90" s="4"/>
      <c r="F90" s="4"/>
      <c r="G90" s="1"/>
      <c r="H90" s="1"/>
      <c r="I90" s="1"/>
      <c r="J90" s="1"/>
      <c r="K90" s="1"/>
      <c r="L90" s="1"/>
      <c r="M90" s="1"/>
      <c r="N90" s="1"/>
      <c r="O90" s="1"/>
      <c r="P90" s="1"/>
      <c r="Q90" s="1"/>
      <c r="R90" s="1"/>
      <c r="S90" s="1"/>
      <c r="T90" s="1"/>
      <c r="U90" s="1"/>
      <c r="V90" s="1"/>
      <c r="W90" s="1"/>
      <c r="X90" s="1"/>
      <c r="Y90" s="1"/>
      <c r="Z90" s="1"/>
    </row>
    <row r="91" spans="1:26" ht="18.75" customHeight="1">
      <c r="A91" s="4"/>
      <c r="B91" s="4"/>
      <c r="C91" s="1"/>
      <c r="D91" s="1"/>
      <c r="E91" s="4"/>
      <c r="F91" s="4"/>
      <c r="G91" s="1"/>
      <c r="H91" s="1"/>
      <c r="I91" s="1"/>
      <c r="J91" s="1"/>
      <c r="K91" s="1"/>
      <c r="L91" s="1"/>
      <c r="M91" s="1"/>
      <c r="N91" s="1"/>
      <c r="O91" s="1"/>
      <c r="P91" s="1"/>
      <c r="Q91" s="1"/>
      <c r="R91" s="1"/>
      <c r="S91" s="1"/>
      <c r="T91" s="1"/>
      <c r="U91" s="1"/>
      <c r="V91" s="1"/>
      <c r="W91" s="1"/>
      <c r="X91" s="1"/>
      <c r="Y91" s="1"/>
      <c r="Z91" s="1"/>
    </row>
    <row r="92" spans="1:26" ht="18.75" customHeight="1">
      <c r="A92" s="4"/>
      <c r="B92" s="4"/>
      <c r="C92" s="1"/>
      <c r="D92" s="1"/>
      <c r="E92" s="4"/>
      <c r="F92" s="4"/>
      <c r="G92" s="1"/>
      <c r="H92" s="1"/>
      <c r="I92" s="1"/>
      <c r="J92" s="1"/>
      <c r="K92" s="1"/>
      <c r="L92" s="1"/>
      <c r="M92" s="1"/>
      <c r="N92" s="1"/>
      <c r="O92" s="1"/>
      <c r="P92" s="1"/>
      <c r="Q92" s="1"/>
      <c r="R92" s="1"/>
      <c r="S92" s="1"/>
      <c r="T92" s="1"/>
      <c r="U92" s="1"/>
      <c r="V92" s="1"/>
      <c r="W92" s="1"/>
      <c r="X92" s="1"/>
      <c r="Y92" s="1"/>
      <c r="Z92" s="1"/>
    </row>
    <row r="93" spans="1:26" ht="18.75" customHeight="1">
      <c r="A93" s="4"/>
      <c r="B93" s="4"/>
      <c r="C93" s="1"/>
      <c r="D93" s="1"/>
      <c r="E93" s="4"/>
      <c r="F93" s="4"/>
      <c r="G93" s="1"/>
      <c r="H93" s="1"/>
      <c r="I93" s="1"/>
      <c r="J93" s="1"/>
      <c r="K93" s="1"/>
      <c r="L93" s="1"/>
      <c r="M93" s="1"/>
      <c r="N93" s="1"/>
      <c r="O93" s="1"/>
      <c r="P93" s="1"/>
      <c r="Q93" s="1"/>
      <c r="R93" s="1"/>
      <c r="S93" s="1"/>
      <c r="T93" s="1"/>
      <c r="U93" s="1"/>
      <c r="V93" s="1"/>
      <c r="W93" s="1"/>
      <c r="X93" s="1"/>
      <c r="Y93" s="1"/>
      <c r="Z93" s="1"/>
    </row>
    <row r="94" spans="1:26" ht="18.75" customHeight="1">
      <c r="A94" s="4"/>
      <c r="B94" s="4"/>
      <c r="C94" s="1"/>
      <c r="D94" s="1"/>
      <c r="E94" s="4"/>
      <c r="F94" s="4"/>
      <c r="G94" s="1"/>
      <c r="H94" s="1"/>
      <c r="I94" s="1"/>
      <c r="J94" s="1"/>
      <c r="K94" s="1"/>
      <c r="L94" s="1"/>
      <c r="M94" s="1"/>
      <c r="N94" s="1"/>
      <c r="O94" s="1"/>
      <c r="P94" s="1"/>
      <c r="Q94" s="1"/>
      <c r="R94" s="1"/>
      <c r="S94" s="1"/>
      <c r="T94" s="1"/>
      <c r="U94" s="1"/>
      <c r="V94" s="1"/>
      <c r="W94" s="1"/>
      <c r="X94" s="1"/>
      <c r="Y94" s="1"/>
      <c r="Z94" s="1"/>
    </row>
    <row r="95" spans="1:26" ht="18.75" customHeight="1">
      <c r="A95" s="4"/>
      <c r="B95" s="4"/>
      <c r="C95" s="1"/>
      <c r="D95" s="1"/>
      <c r="E95" s="4"/>
      <c r="F95" s="4"/>
      <c r="G95" s="1"/>
      <c r="H95" s="1"/>
      <c r="I95" s="1"/>
      <c r="J95" s="1"/>
      <c r="K95" s="1"/>
      <c r="L95" s="1"/>
      <c r="M95" s="1"/>
      <c r="N95" s="1"/>
      <c r="O95" s="1"/>
      <c r="P95" s="1"/>
      <c r="Q95" s="1"/>
      <c r="R95" s="1"/>
      <c r="S95" s="1"/>
      <c r="T95" s="1"/>
      <c r="U95" s="1"/>
      <c r="V95" s="1"/>
      <c r="W95" s="1"/>
      <c r="X95" s="1"/>
      <c r="Y95" s="1"/>
      <c r="Z95" s="1"/>
    </row>
    <row r="96" spans="1:26" ht="18.75" customHeight="1">
      <c r="A96" s="4"/>
      <c r="B96" s="4"/>
      <c r="C96" s="1"/>
      <c r="D96" s="1"/>
      <c r="E96" s="4"/>
      <c r="F96" s="4"/>
      <c r="G96" s="1"/>
      <c r="H96" s="1"/>
      <c r="I96" s="1"/>
      <c r="J96" s="1"/>
      <c r="K96" s="1"/>
      <c r="L96" s="1"/>
      <c r="M96" s="1"/>
      <c r="N96" s="1"/>
      <c r="O96" s="1"/>
      <c r="P96" s="1"/>
      <c r="Q96" s="1"/>
      <c r="R96" s="1"/>
      <c r="S96" s="1"/>
      <c r="T96" s="1"/>
      <c r="U96" s="1"/>
      <c r="V96" s="1"/>
      <c r="W96" s="1"/>
      <c r="X96" s="1"/>
      <c r="Y96" s="1"/>
      <c r="Z96" s="1"/>
    </row>
    <row r="97" spans="1:26" ht="18.75" customHeight="1">
      <c r="A97" s="4"/>
      <c r="B97" s="4"/>
      <c r="C97" s="1"/>
      <c r="D97" s="1"/>
      <c r="E97" s="4"/>
      <c r="F97" s="4"/>
      <c r="G97" s="1"/>
      <c r="H97" s="1"/>
      <c r="I97" s="1"/>
      <c r="J97" s="1"/>
      <c r="K97" s="1"/>
      <c r="L97" s="1"/>
      <c r="M97" s="1"/>
      <c r="N97" s="1"/>
      <c r="O97" s="1"/>
      <c r="P97" s="1"/>
      <c r="Q97" s="1"/>
      <c r="R97" s="1"/>
      <c r="S97" s="1"/>
      <c r="T97" s="1"/>
      <c r="U97" s="1"/>
      <c r="V97" s="1"/>
      <c r="W97" s="1"/>
      <c r="X97" s="1"/>
      <c r="Y97" s="1"/>
      <c r="Z97" s="1"/>
    </row>
    <row r="98" spans="1:26" ht="18.75" customHeight="1">
      <c r="A98" s="4"/>
      <c r="B98" s="4"/>
      <c r="C98" s="1"/>
      <c r="D98" s="1"/>
      <c r="E98" s="4"/>
      <c r="F98" s="4"/>
      <c r="G98" s="1"/>
      <c r="H98" s="1"/>
      <c r="I98" s="1"/>
      <c r="J98" s="1"/>
      <c r="K98" s="1"/>
      <c r="L98" s="1"/>
      <c r="M98" s="1"/>
      <c r="N98" s="1"/>
      <c r="O98" s="1"/>
      <c r="P98" s="1"/>
      <c r="Q98" s="1"/>
      <c r="R98" s="1"/>
      <c r="S98" s="1"/>
      <c r="T98" s="1"/>
      <c r="U98" s="1"/>
      <c r="V98" s="1"/>
      <c r="W98" s="1"/>
      <c r="X98" s="1"/>
      <c r="Y98" s="1"/>
      <c r="Z98" s="1"/>
    </row>
    <row r="99" spans="1:26" ht="18.75" customHeight="1">
      <c r="A99" s="4"/>
      <c r="B99" s="4"/>
      <c r="C99" s="1"/>
      <c r="D99" s="1"/>
      <c r="E99" s="4"/>
      <c r="F99" s="4"/>
      <c r="G99" s="1"/>
      <c r="H99" s="1"/>
      <c r="I99" s="1"/>
      <c r="J99" s="1"/>
      <c r="K99" s="1"/>
      <c r="L99" s="1"/>
      <c r="M99" s="1"/>
      <c r="N99" s="1"/>
      <c r="O99" s="1"/>
      <c r="P99" s="1"/>
      <c r="Q99" s="1"/>
      <c r="R99" s="1"/>
      <c r="S99" s="1"/>
      <c r="T99" s="1"/>
      <c r="U99" s="1"/>
      <c r="V99" s="1"/>
      <c r="W99" s="1"/>
      <c r="X99" s="1"/>
      <c r="Y99" s="1"/>
      <c r="Z99" s="1"/>
    </row>
    <row r="100" spans="1:26" ht="18.75" customHeight="1">
      <c r="A100" s="4"/>
      <c r="B100" s="4"/>
      <c r="C100" s="1"/>
      <c r="D100" s="1"/>
      <c r="E100" s="4"/>
      <c r="F100" s="4"/>
      <c r="G100" s="1"/>
      <c r="H100" s="1"/>
      <c r="I100" s="1"/>
      <c r="J100" s="1"/>
      <c r="K100" s="1"/>
      <c r="L100" s="1"/>
      <c r="M100" s="1"/>
      <c r="N100" s="1"/>
      <c r="O100" s="1"/>
      <c r="P100" s="1"/>
      <c r="Q100" s="1"/>
      <c r="R100" s="1"/>
      <c r="S100" s="1"/>
      <c r="T100" s="1"/>
      <c r="U100" s="1"/>
      <c r="V100" s="1"/>
      <c r="W100" s="1"/>
      <c r="X100" s="1"/>
      <c r="Y100" s="1"/>
      <c r="Z100" s="1"/>
    </row>
    <row r="101" spans="1:26" ht="18.75" customHeight="1">
      <c r="A101" s="4"/>
      <c r="B101" s="4"/>
      <c r="C101" s="1"/>
      <c r="D101" s="1"/>
      <c r="E101" s="4"/>
      <c r="F101" s="4"/>
      <c r="G101" s="1"/>
      <c r="H101" s="1"/>
      <c r="I101" s="1"/>
      <c r="J101" s="1"/>
      <c r="K101" s="1"/>
      <c r="L101" s="1"/>
      <c r="M101" s="1"/>
      <c r="N101" s="1"/>
      <c r="O101" s="1"/>
      <c r="P101" s="1"/>
      <c r="Q101" s="1"/>
      <c r="R101" s="1"/>
      <c r="S101" s="1"/>
      <c r="T101" s="1"/>
      <c r="U101" s="1"/>
      <c r="V101" s="1"/>
      <c r="W101" s="1"/>
      <c r="X101" s="1"/>
      <c r="Y101" s="1"/>
      <c r="Z101" s="1"/>
    </row>
    <row r="102" spans="1:26" ht="18.75" customHeight="1">
      <c r="A102" s="4"/>
      <c r="B102" s="4"/>
      <c r="C102" s="1"/>
      <c r="D102" s="1"/>
      <c r="E102" s="4"/>
      <c r="F102" s="4"/>
      <c r="G102" s="1"/>
      <c r="H102" s="1"/>
      <c r="I102" s="1"/>
      <c r="J102" s="1"/>
      <c r="K102" s="1"/>
      <c r="L102" s="1"/>
      <c r="M102" s="1"/>
      <c r="N102" s="1"/>
      <c r="O102" s="1"/>
      <c r="P102" s="1"/>
      <c r="Q102" s="1"/>
      <c r="R102" s="1"/>
      <c r="S102" s="1"/>
      <c r="T102" s="1"/>
      <c r="U102" s="1"/>
      <c r="V102" s="1"/>
      <c r="W102" s="1"/>
      <c r="X102" s="1"/>
      <c r="Y102" s="1"/>
      <c r="Z102" s="1"/>
    </row>
    <row r="103" spans="1:26" ht="18.75" customHeight="1">
      <c r="A103" s="4"/>
      <c r="B103" s="4"/>
      <c r="C103" s="1"/>
      <c r="D103" s="1"/>
      <c r="E103" s="4"/>
      <c r="F103" s="4"/>
      <c r="G103" s="1"/>
      <c r="H103" s="1"/>
      <c r="I103" s="1"/>
      <c r="J103" s="1"/>
      <c r="K103" s="1"/>
      <c r="L103" s="1"/>
      <c r="M103" s="1"/>
      <c r="N103" s="1"/>
      <c r="O103" s="1"/>
      <c r="P103" s="1"/>
      <c r="Q103" s="1"/>
      <c r="R103" s="1"/>
      <c r="S103" s="1"/>
      <c r="T103" s="1"/>
      <c r="U103" s="1"/>
      <c r="V103" s="1"/>
      <c r="W103" s="1"/>
      <c r="X103" s="1"/>
      <c r="Y103" s="1"/>
      <c r="Z103" s="1"/>
    </row>
    <row r="104" spans="1:26" ht="18.75" customHeight="1">
      <c r="A104" s="4"/>
      <c r="B104" s="4"/>
      <c r="C104" s="1"/>
      <c r="D104" s="1"/>
      <c r="E104" s="4"/>
      <c r="F104" s="4"/>
      <c r="G104" s="1"/>
      <c r="H104" s="1"/>
      <c r="I104" s="1"/>
      <c r="J104" s="1"/>
      <c r="K104" s="1"/>
      <c r="L104" s="1"/>
      <c r="M104" s="1"/>
      <c r="N104" s="1"/>
      <c r="O104" s="1"/>
      <c r="P104" s="1"/>
      <c r="Q104" s="1"/>
      <c r="R104" s="1"/>
      <c r="S104" s="1"/>
      <c r="T104" s="1"/>
      <c r="U104" s="1"/>
      <c r="V104" s="1"/>
      <c r="W104" s="1"/>
      <c r="X104" s="1"/>
      <c r="Y104" s="1"/>
      <c r="Z104" s="1"/>
    </row>
    <row r="105" spans="1:26" ht="18.75" customHeight="1">
      <c r="A105" s="4"/>
      <c r="B105" s="4"/>
      <c r="C105" s="1"/>
      <c r="D105" s="1"/>
      <c r="E105" s="4"/>
      <c r="F105" s="4"/>
      <c r="G105" s="1"/>
      <c r="H105" s="1"/>
      <c r="I105" s="1"/>
      <c r="J105" s="1"/>
      <c r="K105" s="1"/>
      <c r="L105" s="1"/>
      <c r="M105" s="1"/>
      <c r="N105" s="1"/>
      <c r="O105" s="1"/>
      <c r="P105" s="1"/>
      <c r="Q105" s="1"/>
      <c r="R105" s="1"/>
      <c r="S105" s="1"/>
      <c r="T105" s="1"/>
      <c r="U105" s="1"/>
      <c r="V105" s="1"/>
      <c r="W105" s="1"/>
      <c r="X105" s="1"/>
      <c r="Y105" s="1"/>
      <c r="Z105" s="1"/>
    </row>
    <row r="106" spans="1:26" ht="18.75" customHeight="1">
      <c r="A106" s="4"/>
      <c r="B106" s="4"/>
      <c r="C106" s="1"/>
      <c r="D106" s="1"/>
      <c r="E106" s="4"/>
      <c r="F106" s="4"/>
      <c r="G106" s="1"/>
      <c r="H106" s="1"/>
      <c r="I106" s="1"/>
      <c r="J106" s="1"/>
      <c r="K106" s="1"/>
      <c r="L106" s="1"/>
      <c r="M106" s="1"/>
      <c r="N106" s="1"/>
      <c r="O106" s="1"/>
      <c r="P106" s="1"/>
      <c r="Q106" s="1"/>
      <c r="R106" s="1"/>
      <c r="S106" s="1"/>
      <c r="T106" s="1"/>
      <c r="U106" s="1"/>
      <c r="V106" s="1"/>
      <c r="W106" s="1"/>
      <c r="X106" s="1"/>
      <c r="Y106" s="1"/>
      <c r="Z106" s="1"/>
    </row>
    <row r="107" spans="1:26" ht="18.75" customHeight="1">
      <c r="A107" s="4"/>
      <c r="B107" s="4"/>
      <c r="C107" s="1"/>
      <c r="D107" s="1"/>
      <c r="E107" s="4"/>
      <c r="F107" s="4"/>
      <c r="G107" s="1"/>
      <c r="H107" s="1"/>
      <c r="I107" s="1"/>
      <c r="J107" s="1"/>
      <c r="K107" s="1"/>
      <c r="L107" s="1"/>
      <c r="M107" s="1"/>
      <c r="N107" s="1"/>
      <c r="O107" s="1"/>
      <c r="P107" s="1"/>
      <c r="Q107" s="1"/>
      <c r="R107" s="1"/>
      <c r="S107" s="1"/>
      <c r="T107" s="1"/>
      <c r="U107" s="1"/>
      <c r="V107" s="1"/>
      <c r="W107" s="1"/>
      <c r="X107" s="1"/>
      <c r="Y107" s="1"/>
      <c r="Z107" s="1"/>
    </row>
    <row r="108" spans="1:26" ht="18.75" customHeight="1">
      <c r="A108" s="4"/>
      <c r="B108" s="4"/>
      <c r="C108" s="1"/>
      <c r="D108" s="1"/>
      <c r="E108" s="4"/>
      <c r="F108" s="4"/>
      <c r="G108" s="1"/>
      <c r="H108" s="1"/>
      <c r="I108" s="1"/>
      <c r="J108" s="1"/>
      <c r="K108" s="1"/>
      <c r="L108" s="1"/>
      <c r="M108" s="1"/>
      <c r="N108" s="1"/>
      <c r="O108" s="1"/>
      <c r="P108" s="1"/>
      <c r="Q108" s="1"/>
      <c r="R108" s="1"/>
      <c r="S108" s="1"/>
      <c r="T108" s="1"/>
      <c r="U108" s="1"/>
      <c r="V108" s="1"/>
      <c r="W108" s="1"/>
      <c r="X108" s="1"/>
      <c r="Y108" s="1"/>
      <c r="Z108" s="1"/>
    </row>
    <row r="109" spans="1:26" ht="18.75" customHeight="1">
      <c r="A109" s="4"/>
      <c r="B109" s="4"/>
      <c r="C109" s="1"/>
      <c r="D109" s="1"/>
      <c r="E109" s="4"/>
      <c r="F109" s="4"/>
      <c r="G109" s="1"/>
      <c r="H109" s="1"/>
      <c r="I109" s="1"/>
      <c r="J109" s="1"/>
      <c r="K109" s="1"/>
      <c r="L109" s="1"/>
      <c r="M109" s="1"/>
      <c r="N109" s="1"/>
      <c r="O109" s="1"/>
      <c r="P109" s="1"/>
      <c r="Q109" s="1"/>
      <c r="R109" s="1"/>
      <c r="S109" s="1"/>
      <c r="T109" s="1"/>
      <c r="U109" s="1"/>
      <c r="V109" s="1"/>
      <c r="W109" s="1"/>
      <c r="X109" s="1"/>
      <c r="Y109" s="1"/>
      <c r="Z109" s="1"/>
    </row>
    <row r="110" spans="1:26" ht="18.75" customHeight="1">
      <c r="A110" s="4"/>
      <c r="B110" s="4"/>
      <c r="C110" s="1"/>
      <c r="D110" s="1"/>
      <c r="E110" s="4"/>
      <c r="F110" s="4"/>
      <c r="G110" s="1"/>
      <c r="H110" s="1"/>
      <c r="I110" s="1"/>
      <c r="J110" s="1"/>
      <c r="K110" s="1"/>
      <c r="L110" s="1"/>
      <c r="M110" s="1"/>
      <c r="N110" s="1"/>
      <c r="O110" s="1"/>
      <c r="P110" s="1"/>
      <c r="Q110" s="1"/>
      <c r="R110" s="1"/>
      <c r="S110" s="1"/>
      <c r="T110" s="1"/>
      <c r="U110" s="1"/>
      <c r="V110" s="1"/>
      <c r="W110" s="1"/>
      <c r="X110" s="1"/>
      <c r="Y110" s="1"/>
      <c r="Z110" s="1"/>
    </row>
    <row r="111" spans="1:26" ht="18.75" customHeight="1">
      <c r="A111" s="4"/>
      <c r="B111" s="4"/>
      <c r="C111" s="1"/>
      <c r="D111" s="1"/>
      <c r="E111" s="4"/>
      <c r="F111" s="4"/>
      <c r="G111" s="1"/>
      <c r="H111" s="1"/>
      <c r="I111" s="1"/>
      <c r="J111" s="1"/>
      <c r="K111" s="1"/>
      <c r="L111" s="1"/>
      <c r="M111" s="1"/>
      <c r="N111" s="1"/>
      <c r="O111" s="1"/>
      <c r="P111" s="1"/>
      <c r="Q111" s="1"/>
      <c r="R111" s="1"/>
      <c r="S111" s="1"/>
      <c r="T111" s="1"/>
      <c r="U111" s="1"/>
      <c r="V111" s="1"/>
      <c r="W111" s="1"/>
      <c r="X111" s="1"/>
      <c r="Y111" s="1"/>
      <c r="Z111" s="1"/>
    </row>
    <row r="112" spans="1:26" ht="18.75" customHeight="1">
      <c r="A112" s="4"/>
      <c r="B112" s="4"/>
      <c r="C112" s="1"/>
      <c r="D112" s="1"/>
      <c r="E112" s="4"/>
      <c r="F112" s="4"/>
      <c r="G112" s="1"/>
      <c r="H112" s="1"/>
      <c r="I112" s="1"/>
      <c r="J112" s="1"/>
      <c r="K112" s="1"/>
      <c r="L112" s="1"/>
      <c r="M112" s="1"/>
      <c r="N112" s="1"/>
      <c r="O112" s="1"/>
      <c r="P112" s="1"/>
      <c r="Q112" s="1"/>
      <c r="R112" s="1"/>
      <c r="S112" s="1"/>
      <c r="T112" s="1"/>
      <c r="U112" s="1"/>
      <c r="V112" s="1"/>
      <c r="W112" s="1"/>
      <c r="X112" s="1"/>
      <c r="Y112" s="1"/>
      <c r="Z112" s="1"/>
    </row>
    <row r="113" spans="1:26" ht="18.75" customHeight="1">
      <c r="A113" s="4"/>
      <c r="B113" s="4"/>
      <c r="C113" s="1"/>
      <c r="D113" s="1"/>
      <c r="E113" s="4"/>
      <c r="F113" s="4"/>
      <c r="G113" s="1"/>
      <c r="H113" s="1"/>
      <c r="I113" s="1"/>
      <c r="J113" s="1"/>
      <c r="K113" s="1"/>
      <c r="L113" s="1"/>
      <c r="M113" s="1"/>
      <c r="N113" s="1"/>
      <c r="O113" s="1"/>
      <c r="P113" s="1"/>
      <c r="Q113" s="1"/>
      <c r="R113" s="1"/>
      <c r="S113" s="1"/>
      <c r="T113" s="1"/>
      <c r="U113" s="1"/>
      <c r="V113" s="1"/>
      <c r="W113" s="1"/>
      <c r="X113" s="1"/>
      <c r="Y113" s="1"/>
      <c r="Z113" s="1"/>
    </row>
    <row r="114" spans="1:26" ht="18.75" customHeight="1">
      <c r="A114" s="4"/>
      <c r="B114" s="4"/>
      <c r="C114" s="1"/>
      <c r="D114" s="1"/>
      <c r="E114" s="4"/>
      <c r="F114" s="4"/>
      <c r="G114" s="1"/>
      <c r="H114" s="1"/>
      <c r="I114" s="1"/>
      <c r="J114" s="1"/>
      <c r="K114" s="1"/>
      <c r="L114" s="1"/>
      <c r="M114" s="1"/>
      <c r="N114" s="1"/>
      <c r="O114" s="1"/>
      <c r="P114" s="1"/>
      <c r="Q114" s="1"/>
      <c r="R114" s="1"/>
      <c r="S114" s="1"/>
      <c r="T114" s="1"/>
      <c r="U114" s="1"/>
      <c r="V114" s="1"/>
      <c r="W114" s="1"/>
      <c r="X114" s="1"/>
      <c r="Y114" s="1"/>
      <c r="Z114" s="1"/>
    </row>
    <row r="115" spans="1:26" ht="18.75" customHeight="1">
      <c r="A115" s="4"/>
      <c r="B115" s="4"/>
      <c r="C115" s="1"/>
      <c r="D115" s="1"/>
      <c r="E115" s="4"/>
      <c r="F115" s="4"/>
      <c r="G115" s="1"/>
      <c r="H115" s="1"/>
      <c r="I115" s="1"/>
      <c r="J115" s="1"/>
      <c r="K115" s="1"/>
      <c r="L115" s="1"/>
      <c r="M115" s="1"/>
      <c r="N115" s="1"/>
      <c r="O115" s="1"/>
      <c r="P115" s="1"/>
      <c r="Q115" s="1"/>
      <c r="R115" s="1"/>
      <c r="S115" s="1"/>
      <c r="T115" s="1"/>
      <c r="U115" s="1"/>
      <c r="V115" s="1"/>
      <c r="W115" s="1"/>
      <c r="X115" s="1"/>
      <c r="Y115" s="1"/>
      <c r="Z115" s="1"/>
    </row>
    <row r="116" spans="1:26" ht="18.75" customHeight="1">
      <c r="A116" s="4"/>
      <c r="B116" s="4"/>
      <c r="C116" s="1"/>
      <c r="D116" s="1"/>
      <c r="E116" s="4"/>
      <c r="F116" s="4"/>
      <c r="G116" s="1"/>
      <c r="H116" s="1"/>
      <c r="I116" s="1"/>
      <c r="J116" s="1"/>
      <c r="K116" s="1"/>
      <c r="L116" s="1"/>
      <c r="M116" s="1"/>
      <c r="N116" s="1"/>
      <c r="O116" s="1"/>
      <c r="P116" s="1"/>
      <c r="Q116" s="1"/>
      <c r="R116" s="1"/>
      <c r="S116" s="1"/>
      <c r="T116" s="1"/>
      <c r="U116" s="1"/>
      <c r="V116" s="1"/>
      <c r="W116" s="1"/>
      <c r="X116" s="1"/>
      <c r="Y116" s="1"/>
      <c r="Z116" s="1"/>
    </row>
    <row r="117" spans="1:26" ht="18.75" customHeight="1">
      <c r="A117" s="4"/>
      <c r="B117" s="4"/>
      <c r="C117" s="1"/>
      <c r="D117" s="1"/>
      <c r="E117" s="4"/>
      <c r="F117" s="4"/>
      <c r="G117" s="1"/>
      <c r="H117" s="1"/>
      <c r="I117" s="1"/>
      <c r="J117" s="1"/>
      <c r="K117" s="1"/>
      <c r="L117" s="1"/>
      <c r="M117" s="1"/>
      <c r="N117" s="1"/>
      <c r="O117" s="1"/>
      <c r="P117" s="1"/>
      <c r="Q117" s="1"/>
      <c r="R117" s="1"/>
      <c r="S117" s="1"/>
      <c r="T117" s="1"/>
      <c r="U117" s="1"/>
      <c r="V117" s="1"/>
      <c r="W117" s="1"/>
      <c r="X117" s="1"/>
      <c r="Y117" s="1"/>
      <c r="Z117" s="1"/>
    </row>
    <row r="118" spans="1:26" ht="18.75" customHeight="1">
      <c r="A118" s="4"/>
      <c r="B118" s="4"/>
      <c r="C118" s="1"/>
      <c r="D118" s="1"/>
      <c r="E118" s="4"/>
      <c r="F118" s="4"/>
      <c r="G118" s="1"/>
      <c r="H118" s="1"/>
      <c r="I118" s="1"/>
      <c r="J118" s="1"/>
      <c r="K118" s="1"/>
      <c r="L118" s="1"/>
      <c r="M118" s="1"/>
      <c r="N118" s="1"/>
      <c r="O118" s="1"/>
      <c r="P118" s="1"/>
      <c r="Q118" s="1"/>
      <c r="R118" s="1"/>
      <c r="S118" s="1"/>
      <c r="T118" s="1"/>
      <c r="U118" s="1"/>
      <c r="V118" s="1"/>
      <c r="W118" s="1"/>
      <c r="X118" s="1"/>
      <c r="Y118" s="1"/>
      <c r="Z118" s="1"/>
    </row>
    <row r="119" spans="1:26" ht="18.75" customHeight="1">
      <c r="A119" s="4"/>
      <c r="B119" s="4"/>
      <c r="C119" s="1"/>
      <c r="D119" s="1"/>
      <c r="E119" s="4"/>
      <c r="F119" s="4"/>
      <c r="G119" s="1"/>
      <c r="H119" s="1"/>
      <c r="I119" s="1"/>
      <c r="J119" s="1"/>
      <c r="K119" s="1"/>
      <c r="L119" s="1"/>
      <c r="M119" s="1"/>
      <c r="N119" s="1"/>
      <c r="O119" s="1"/>
      <c r="P119" s="1"/>
      <c r="Q119" s="1"/>
      <c r="R119" s="1"/>
      <c r="S119" s="1"/>
      <c r="T119" s="1"/>
      <c r="U119" s="1"/>
      <c r="V119" s="1"/>
      <c r="W119" s="1"/>
      <c r="X119" s="1"/>
      <c r="Y119" s="1"/>
      <c r="Z119" s="1"/>
    </row>
    <row r="120" spans="1:26" ht="18.75" customHeight="1">
      <c r="A120" s="4"/>
      <c r="B120" s="4"/>
      <c r="C120" s="1"/>
      <c r="D120" s="1"/>
      <c r="E120" s="4"/>
      <c r="F120" s="4"/>
      <c r="G120" s="1"/>
      <c r="H120" s="1"/>
      <c r="I120" s="1"/>
      <c r="J120" s="1"/>
      <c r="K120" s="1"/>
      <c r="L120" s="1"/>
      <c r="M120" s="1"/>
      <c r="N120" s="1"/>
      <c r="O120" s="1"/>
      <c r="P120" s="1"/>
      <c r="Q120" s="1"/>
      <c r="R120" s="1"/>
      <c r="S120" s="1"/>
      <c r="T120" s="1"/>
      <c r="U120" s="1"/>
      <c r="V120" s="1"/>
      <c r="W120" s="1"/>
      <c r="X120" s="1"/>
      <c r="Y120" s="1"/>
      <c r="Z120" s="1"/>
    </row>
    <row r="121" spans="1:26" ht="18.75" customHeight="1">
      <c r="A121" s="4"/>
      <c r="B121" s="4"/>
      <c r="C121" s="1"/>
      <c r="D121" s="1"/>
      <c r="E121" s="4"/>
      <c r="F121" s="4"/>
      <c r="G121" s="1"/>
      <c r="H121" s="1"/>
      <c r="I121" s="1"/>
      <c r="J121" s="1"/>
      <c r="K121" s="1"/>
      <c r="L121" s="1"/>
      <c r="M121" s="1"/>
      <c r="N121" s="1"/>
      <c r="O121" s="1"/>
      <c r="P121" s="1"/>
      <c r="Q121" s="1"/>
      <c r="R121" s="1"/>
      <c r="S121" s="1"/>
      <c r="T121" s="1"/>
      <c r="U121" s="1"/>
      <c r="V121" s="1"/>
      <c r="W121" s="1"/>
      <c r="X121" s="1"/>
      <c r="Y121" s="1"/>
      <c r="Z121" s="1"/>
    </row>
    <row r="122" spans="1:26" ht="18.75" customHeight="1">
      <c r="A122" s="4"/>
      <c r="B122" s="4"/>
      <c r="C122" s="1"/>
      <c r="D122" s="1"/>
      <c r="E122" s="4"/>
      <c r="F122" s="4"/>
      <c r="G122" s="1"/>
      <c r="H122" s="1"/>
      <c r="I122" s="1"/>
      <c r="J122" s="1"/>
      <c r="K122" s="1"/>
      <c r="L122" s="1"/>
      <c r="M122" s="1"/>
      <c r="N122" s="1"/>
      <c r="O122" s="1"/>
      <c r="P122" s="1"/>
      <c r="Q122" s="1"/>
      <c r="R122" s="1"/>
      <c r="S122" s="1"/>
      <c r="T122" s="1"/>
      <c r="U122" s="1"/>
      <c r="V122" s="1"/>
      <c r="W122" s="1"/>
      <c r="X122" s="1"/>
      <c r="Y122" s="1"/>
      <c r="Z122" s="1"/>
    </row>
    <row r="123" spans="1:26" ht="18.75" customHeight="1">
      <c r="A123" s="4"/>
      <c r="B123" s="4"/>
      <c r="C123" s="1"/>
      <c r="D123" s="1"/>
      <c r="E123" s="4"/>
      <c r="F123" s="4"/>
      <c r="G123" s="1"/>
      <c r="H123" s="1"/>
      <c r="I123" s="1"/>
      <c r="J123" s="1"/>
      <c r="K123" s="1"/>
      <c r="L123" s="1"/>
      <c r="M123" s="1"/>
      <c r="N123" s="1"/>
      <c r="O123" s="1"/>
      <c r="P123" s="1"/>
      <c r="Q123" s="1"/>
      <c r="R123" s="1"/>
      <c r="S123" s="1"/>
      <c r="T123" s="1"/>
      <c r="U123" s="1"/>
      <c r="V123" s="1"/>
      <c r="W123" s="1"/>
      <c r="X123" s="1"/>
      <c r="Y123" s="1"/>
      <c r="Z123" s="1"/>
    </row>
    <row r="124" spans="1:26" ht="18.75" customHeight="1">
      <c r="A124" s="4"/>
      <c r="B124" s="4"/>
      <c r="C124" s="1"/>
      <c r="D124" s="1"/>
      <c r="E124" s="4"/>
      <c r="F124" s="4"/>
      <c r="G124" s="1"/>
      <c r="H124" s="1"/>
      <c r="I124" s="1"/>
      <c r="J124" s="1"/>
      <c r="K124" s="1"/>
      <c r="L124" s="1"/>
      <c r="M124" s="1"/>
      <c r="N124" s="1"/>
      <c r="O124" s="1"/>
      <c r="P124" s="1"/>
      <c r="Q124" s="1"/>
      <c r="R124" s="1"/>
      <c r="S124" s="1"/>
      <c r="T124" s="1"/>
      <c r="U124" s="1"/>
      <c r="V124" s="1"/>
      <c r="W124" s="1"/>
      <c r="X124" s="1"/>
      <c r="Y124" s="1"/>
      <c r="Z124" s="1"/>
    </row>
    <row r="125" spans="1:26" ht="18.75" customHeight="1">
      <c r="A125" s="4"/>
      <c r="B125" s="4"/>
      <c r="C125" s="1"/>
      <c r="D125" s="1"/>
      <c r="E125" s="4"/>
      <c r="F125" s="4"/>
      <c r="G125" s="1"/>
      <c r="H125" s="1"/>
      <c r="I125" s="1"/>
      <c r="J125" s="1"/>
      <c r="K125" s="1"/>
      <c r="L125" s="1"/>
      <c r="M125" s="1"/>
      <c r="N125" s="1"/>
      <c r="O125" s="1"/>
      <c r="P125" s="1"/>
      <c r="Q125" s="1"/>
      <c r="R125" s="1"/>
      <c r="S125" s="1"/>
      <c r="T125" s="1"/>
      <c r="U125" s="1"/>
      <c r="V125" s="1"/>
      <c r="W125" s="1"/>
      <c r="X125" s="1"/>
      <c r="Y125" s="1"/>
      <c r="Z125" s="1"/>
    </row>
    <row r="126" spans="1:26" ht="18.75" customHeight="1">
      <c r="A126" s="4"/>
      <c r="B126" s="4"/>
      <c r="C126" s="1"/>
      <c r="D126" s="1"/>
      <c r="E126" s="4"/>
      <c r="F126" s="4"/>
      <c r="G126" s="1"/>
      <c r="H126" s="1"/>
      <c r="I126" s="1"/>
      <c r="J126" s="1"/>
      <c r="K126" s="1"/>
      <c r="L126" s="1"/>
      <c r="M126" s="1"/>
      <c r="N126" s="1"/>
      <c r="O126" s="1"/>
      <c r="P126" s="1"/>
      <c r="Q126" s="1"/>
      <c r="R126" s="1"/>
      <c r="S126" s="1"/>
      <c r="T126" s="1"/>
      <c r="U126" s="1"/>
      <c r="V126" s="1"/>
      <c r="W126" s="1"/>
      <c r="X126" s="1"/>
      <c r="Y126" s="1"/>
      <c r="Z126" s="1"/>
    </row>
    <row r="127" spans="1:26" ht="18.75" customHeight="1">
      <c r="A127" s="4"/>
      <c r="B127" s="4"/>
      <c r="C127" s="1"/>
      <c r="D127" s="1"/>
      <c r="E127" s="4"/>
      <c r="F127" s="4"/>
      <c r="G127" s="1"/>
      <c r="H127" s="1"/>
      <c r="I127" s="1"/>
      <c r="J127" s="1"/>
      <c r="K127" s="1"/>
      <c r="L127" s="1"/>
      <c r="M127" s="1"/>
      <c r="N127" s="1"/>
      <c r="O127" s="1"/>
      <c r="P127" s="1"/>
      <c r="Q127" s="1"/>
      <c r="R127" s="1"/>
      <c r="S127" s="1"/>
      <c r="T127" s="1"/>
      <c r="U127" s="1"/>
      <c r="V127" s="1"/>
      <c r="W127" s="1"/>
      <c r="X127" s="1"/>
      <c r="Y127" s="1"/>
      <c r="Z127" s="1"/>
    </row>
    <row r="128" spans="1:26" ht="18.75" customHeight="1">
      <c r="A128" s="4"/>
      <c r="B128" s="4"/>
      <c r="C128" s="1"/>
      <c r="D128" s="1"/>
      <c r="E128" s="4"/>
      <c r="F128" s="4"/>
      <c r="G128" s="1"/>
      <c r="H128" s="1"/>
      <c r="I128" s="1"/>
      <c r="J128" s="1"/>
      <c r="K128" s="1"/>
      <c r="L128" s="1"/>
      <c r="M128" s="1"/>
      <c r="N128" s="1"/>
      <c r="O128" s="1"/>
      <c r="P128" s="1"/>
      <c r="Q128" s="1"/>
      <c r="R128" s="1"/>
      <c r="S128" s="1"/>
      <c r="T128" s="1"/>
      <c r="U128" s="1"/>
      <c r="V128" s="1"/>
      <c r="W128" s="1"/>
      <c r="X128" s="1"/>
      <c r="Y128" s="1"/>
      <c r="Z128" s="1"/>
    </row>
    <row r="129" spans="1:26" ht="18.75" customHeight="1">
      <c r="A129" s="4"/>
      <c r="B129" s="4"/>
      <c r="C129" s="1"/>
      <c r="D129" s="1"/>
      <c r="E129" s="4"/>
      <c r="F129" s="4"/>
      <c r="G129" s="1"/>
      <c r="H129" s="1"/>
      <c r="I129" s="1"/>
      <c r="J129" s="1"/>
      <c r="K129" s="1"/>
      <c r="L129" s="1"/>
      <c r="M129" s="1"/>
      <c r="N129" s="1"/>
      <c r="O129" s="1"/>
      <c r="P129" s="1"/>
      <c r="Q129" s="1"/>
      <c r="R129" s="1"/>
      <c r="S129" s="1"/>
      <c r="T129" s="1"/>
      <c r="U129" s="1"/>
      <c r="V129" s="1"/>
      <c r="W129" s="1"/>
      <c r="X129" s="1"/>
      <c r="Y129" s="1"/>
      <c r="Z129" s="1"/>
    </row>
    <row r="130" spans="1:26" ht="18.75" customHeight="1">
      <c r="A130" s="4"/>
      <c r="B130" s="4"/>
      <c r="C130" s="1"/>
      <c r="D130" s="1"/>
      <c r="E130" s="4"/>
      <c r="F130" s="4"/>
      <c r="G130" s="1"/>
      <c r="H130" s="1"/>
      <c r="I130" s="1"/>
      <c r="J130" s="1"/>
      <c r="K130" s="1"/>
      <c r="L130" s="1"/>
      <c r="M130" s="1"/>
      <c r="N130" s="1"/>
      <c r="O130" s="1"/>
      <c r="P130" s="1"/>
      <c r="Q130" s="1"/>
      <c r="R130" s="1"/>
      <c r="S130" s="1"/>
      <c r="T130" s="1"/>
      <c r="U130" s="1"/>
      <c r="V130" s="1"/>
      <c r="W130" s="1"/>
      <c r="X130" s="1"/>
      <c r="Y130" s="1"/>
      <c r="Z130" s="1"/>
    </row>
    <row r="131" spans="1:26" ht="18.75" customHeight="1">
      <c r="A131" s="4"/>
      <c r="B131" s="4"/>
      <c r="C131" s="1"/>
      <c r="D131" s="1"/>
      <c r="E131" s="4"/>
      <c r="F131" s="4"/>
      <c r="G131" s="1"/>
      <c r="H131" s="1"/>
      <c r="I131" s="1"/>
      <c r="J131" s="1"/>
      <c r="K131" s="1"/>
      <c r="L131" s="1"/>
      <c r="M131" s="1"/>
      <c r="N131" s="1"/>
      <c r="O131" s="1"/>
      <c r="P131" s="1"/>
      <c r="Q131" s="1"/>
      <c r="R131" s="1"/>
      <c r="S131" s="1"/>
      <c r="T131" s="1"/>
      <c r="U131" s="1"/>
      <c r="V131" s="1"/>
      <c r="W131" s="1"/>
      <c r="X131" s="1"/>
      <c r="Y131" s="1"/>
      <c r="Z131" s="1"/>
    </row>
    <row r="132" spans="1:26" ht="18.75" customHeight="1">
      <c r="A132" s="4"/>
      <c r="B132" s="4"/>
      <c r="C132" s="1"/>
      <c r="D132" s="1"/>
      <c r="E132" s="4"/>
      <c r="F132" s="4"/>
      <c r="G132" s="1"/>
      <c r="H132" s="1"/>
      <c r="I132" s="1"/>
      <c r="J132" s="1"/>
      <c r="K132" s="1"/>
      <c r="L132" s="1"/>
      <c r="M132" s="1"/>
      <c r="N132" s="1"/>
      <c r="O132" s="1"/>
      <c r="P132" s="1"/>
      <c r="Q132" s="1"/>
      <c r="R132" s="1"/>
      <c r="S132" s="1"/>
      <c r="T132" s="1"/>
      <c r="U132" s="1"/>
      <c r="V132" s="1"/>
      <c r="W132" s="1"/>
      <c r="X132" s="1"/>
      <c r="Y132" s="1"/>
      <c r="Z132" s="1"/>
    </row>
    <row r="133" spans="1:26" ht="18.75" customHeight="1">
      <c r="A133" s="4"/>
      <c r="B133" s="4"/>
      <c r="C133" s="1"/>
      <c r="D133" s="1"/>
      <c r="E133" s="4"/>
      <c r="F133" s="4"/>
      <c r="G133" s="1"/>
      <c r="H133" s="1"/>
      <c r="I133" s="1"/>
      <c r="J133" s="1"/>
      <c r="K133" s="1"/>
      <c r="L133" s="1"/>
      <c r="M133" s="1"/>
      <c r="N133" s="1"/>
      <c r="O133" s="1"/>
      <c r="P133" s="1"/>
      <c r="Q133" s="1"/>
      <c r="R133" s="1"/>
      <c r="S133" s="1"/>
      <c r="T133" s="1"/>
      <c r="U133" s="1"/>
      <c r="V133" s="1"/>
      <c r="W133" s="1"/>
      <c r="X133" s="1"/>
      <c r="Y133" s="1"/>
      <c r="Z133" s="1"/>
    </row>
    <row r="134" spans="1:26" ht="18.75" customHeight="1">
      <c r="A134" s="4"/>
      <c r="B134" s="4"/>
      <c r="C134" s="1"/>
      <c r="D134" s="1"/>
      <c r="E134" s="4"/>
      <c r="F134" s="4"/>
      <c r="G134" s="1"/>
      <c r="H134" s="1"/>
      <c r="I134" s="1"/>
      <c r="J134" s="1"/>
      <c r="K134" s="1"/>
      <c r="L134" s="1"/>
      <c r="M134" s="1"/>
      <c r="N134" s="1"/>
      <c r="O134" s="1"/>
      <c r="P134" s="1"/>
      <c r="Q134" s="1"/>
      <c r="R134" s="1"/>
      <c r="S134" s="1"/>
      <c r="T134" s="1"/>
      <c r="U134" s="1"/>
      <c r="V134" s="1"/>
      <c r="W134" s="1"/>
      <c r="X134" s="1"/>
      <c r="Y134" s="1"/>
      <c r="Z134" s="1"/>
    </row>
    <row r="135" spans="1:26" ht="18.75" customHeight="1">
      <c r="A135" s="4"/>
      <c r="B135" s="4"/>
      <c r="C135" s="1"/>
      <c r="D135" s="1"/>
      <c r="E135" s="4"/>
      <c r="F135" s="4"/>
      <c r="G135" s="1"/>
      <c r="H135" s="1"/>
      <c r="I135" s="1"/>
      <c r="J135" s="1"/>
      <c r="K135" s="1"/>
      <c r="L135" s="1"/>
      <c r="M135" s="1"/>
      <c r="N135" s="1"/>
      <c r="O135" s="1"/>
      <c r="P135" s="1"/>
      <c r="Q135" s="1"/>
      <c r="R135" s="1"/>
      <c r="S135" s="1"/>
      <c r="T135" s="1"/>
      <c r="U135" s="1"/>
      <c r="V135" s="1"/>
      <c r="W135" s="1"/>
      <c r="X135" s="1"/>
      <c r="Y135" s="1"/>
      <c r="Z135" s="1"/>
    </row>
    <row r="136" spans="1:26" ht="18.75" customHeight="1">
      <c r="A136" s="4"/>
      <c r="B136" s="4"/>
      <c r="C136" s="1"/>
      <c r="D136" s="1"/>
      <c r="E136" s="4"/>
      <c r="F136" s="4"/>
      <c r="G136" s="1"/>
      <c r="H136" s="1"/>
      <c r="I136" s="1"/>
      <c r="J136" s="1"/>
      <c r="K136" s="1"/>
      <c r="L136" s="1"/>
      <c r="M136" s="1"/>
      <c r="N136" s="1"/>
      <c r="O136" s="1"/>
      <c r="P136" s="1"/>
      <c r="Q136" s="1"/>
      <c r="R136" s="1"/>
      <c r="S136" s="1"/>
      <c r="T136" s="1"/>
      <c r="U136" s="1"/>
      <c r="V136" s="1"/>
      <c r="W136" s="1"/>
      <c r="X136" s="1"/>
      <c r="Y136" s="1"/>
      <c r="Z136" s="1"/>
    </row>
    <row r="137" spans="1:26" ht="18.75" customHeight="1">
      <c r="A137" s="4"/>
      <c r="B137" s="4"/>
      <c r="C137" s="1"/>
      <c r="D137" s="1"/>
      <c r="E137" s="4"/>
      <c r="F137" s="4"/>
      <c r="G137" s="1"/>
      <c r="H137" s="1"/>
      <c r="I137" s="1"/>
      <c r="J137" s="1"/>
      <c r="K137" s="1"/>
      <c r="L137" s="1"/>
      <c r="M137" s="1"/>
      <c r="N137" s="1"/>
      <c r="O137" s="1"/>
      <c r="P137" s="1"/>
      <c r="Q137" s="1"/>
      <c r="R137" s="1"/>
      <c r="S137" s="1"/>
      <c r="T137" s="1"/>
      <c r="U137" s="1"/>
      <c r="V137" s="1"/>
      <c r="W137" s="1"/>
      <c r="X137" s="1"/>
      <c r="Y137" s="1"/>
      <c r="Z137" s="1"/>
    </row>
    <row r="138" spans="1:26" ht="18.75" customHeight="1">
      <c r="A138" s="4"/>
      <c r="B138" s="4"/>
      <c r="C138" s="1"/>
      <c r="D138" s="1"/>
      <c r="E138" s="4"/>
      <c r="F138" s="4"/>
      <c r="G138" s="1"/>
      <c r="H138" s="1"/>
      <c r="I138" s="1"/>
      <c r="J138" s="1"/>
      <c r="K138" s="1"/>
      <c r="L138" s="1"/>
      <c r="M138" s="1"/>
      <c r="N138" s="1"/>
      <c r="O138" s="1"/>
      <c r="P138" s="1"/>
      <c r="Q138" s="1"/>
      <c r="R138" s="1"/>
      <c r="S138" s="1"/>
      <c r="T138" s="1"/>
      <c r="U138" s="1"/>
      <c r="V138" s="1"/>
      <c r="W138" s="1"/>
      <c r="X138" s="1"/>
      <c r="Y138" s="1"/>
      <c r="Z138" s="1"/>
    </row>
    <row r="139" spans="1:26" ht="18.75" customHeight="1">
      <c r="A139" s="4"/>
      <c r="B139" s="4"/>
      <c r="C139" s="1"/>
      <c r="D139" s="1"/>
      <c r="E139" s="4"/>
      <c r="F139" s="4"/>
      <c r="G139" s="1"/>
      <c r="H139" s="1"/>
      <c r="I139" s="1"/>
      <c r="J139" s="1"/>
      <c r="K139" s="1"/>
      <c r="L139" s="1"/>
      <c r="M139" s="1"/>
      <c r="N139" s="1"/>
      <c r="O139" s="1"/>
      <c r="P139" s="1"/>
      <c r="Q139" s="1"/>
      <c r="R139" s="1"/>
      <c r="S139" s="1"/>
      <c r="T139" s="1"/>
      <c r="U139" s="1"/>
      <c r="V139" s="1"/>
      <c r="W139" s="1"/>
      <c r="X139" s="1"/>
      <c r="Y139" s="1"/>
      <c r="Z139" s="1"/>
    </row>
    <row r="140" spans="1:26" ht="18.75" customHeight="1">
      <c r="A140" s="4"/>
      <c r="B140" s="4"/>
      <c r="C140" s="1"/>
      <c r="D140" s="1"/>
      <c r="E140" s="4"/>
      <c r="F140" s="4"/>
      <c r="G140" s="1"/>
      <c r="H140" s="1"/>
      <c r="I140" s="1"/>
      <c r="J140" s="1"/>
      <c r="K140" s="1"/>
      <c r="L140" s="1"/>
      <c r="M140" s="1"/>
      <c r="N140" s="1"/>
      <c r="O140" s="1"/>
      <c r="P140" s="1"/>
      <c r="Q140" s="1"/>
      <c r="R140" s="1"/>
      <c r="S140" s="1"/>
      <c r="T140" s="1"/>
      <c r="U140" s="1"/>
      <c r="V140" s="1"/>
      <c r="W140" s="1"/>
      <c r="X140" s="1"/>
      <c r="Y140" s="1"/>
      <c r="Z140" s="1"/>
    </row>
    <row r="141" spans="1:26" ht="18.75" customHeight="1">
      <c r="A141" s="4"/>
      <c r="B141" s="4"/>
      <c r="C141" s="1"/>
      <c r="D141" s="1"/>
      <c r="E141" s="4"/>
      <c r="F141" s="4"/>
      <c r="G141" s="1"/>
      <c r="H141" s="1"/>
      <c r="I141" s="1"/>
      <c r="J141" s="1"/>
      <c r="K141" s="1"/>
      <c r="L141" s="1"/>
      <c r="M141" s="1"/>
      <c r="N141" s="1"/>
      <c r="O141" s="1"/>
      <c r="P141" s="1"/>
      <c r="Q141" s="1"/>
      <c r="R141" s="1"/>
      <c r="S141" s="1"/>
      <c r="T141" s="1"/>
      <c r="U141" s="1"/>
      <c r="V141" s="1"/>
      <c r="W141" s="1"/>
      <c r="X141" s="1"/>
      <c r="Y141" s="1"/>
      <c r="Z141" s="1"/>
    </row>
    <row r="142" spans="1:26" ht="18.75" customHeight="1">
      <c r="A142" s="4"/>
      <c r="B142" s="4"/>
      <c r="C142" s="1"/>
      <c r="D142" s="1"/>
      <c r="E142" s="4"/>
      <c r="F142" s="4"/>
      <c r="G142" s="1"/>
      <c r="H142" s="1"/>
      <c r="I142" s="1"/>
      <c r="J142" s="1"/>
      <c r="K142" s="1"/>
      <c r="L142" s="1"/>
      <c r="M142" s="1"/>
      <c r="N142" s="1"/>
      <c r="O142" s="1"/>
      <c r="P142" s="1"/>
      <c r="Q142" s="1"/>
      <c r="R142" s="1"/>
      <c r="S142" s="1"/>
      <c r="T142" s="1"/>
      <c r="U142" s="1"/>
      <c r="V142" s="1"/>
      <c r="W142" s="1"/>
      <c r="X142" s="1"/>
      <c r="Y142" s="1"/>
      <c r="Z142" s="1"/>
    </row>
    <row r="143" spans="1:26" ht="18.75" customHeight="1">
      <c r="A143" s="4"/>
      <c r="B143" s="4"/>
      <c r="C143" s="1"/>
      <c r="D143" s="1"/>
      <c r="E143" s="4"/>
      <c r="F143" s="4"/>
      <c r="G143" s="1"/>
      <c r="H143" s="1"/>
      <c r="I143" s="1"/>
      <c r="J143" s="1"/>
      <c r="K143" s="1"/>
      <c r="L143" s="1"/>
      <c r="M143" s="1"/>
      <c r="N143" s="1"/>
      <c r="O143" s="1"/>
      <c r="P143" s="1"/>
      <c r="Q143" s="1"/>
      <c r="R143" s="1"/>
      <c r="S143" s="1"/>
      <c r="T143" s="1"/>
      <c r="U143" s="1"/>
      <c r="V143" s="1"/>
      <c r="W143" s="1"/>
      <c r="X143" s="1"/>
      <c r="Y143" s="1"/>
      <c r="Z143" s="1"/>
    </row>
    <row r="144" spans="1:26" ht="18.75" customHeight="1">
      <c r="A144" s="4"/>
      <c r="B144" s="4"/>
      <c r="C144" s="1"/>
      <c r="D144" s="1"/>
      <c r="E144" s="4"/>
      <c r="F144" s="4"/>
      <c r="G144" s="1"/>
      <c r="H144" s="1"/>
      <c r="I144" s="1"/>
      <c r="J144" s="1"/>
      <c r="K144" s="1"/>
      <c r="L144" s="1"/>
      <c r="M144" s="1"/>
      <c r="N144" s="1"/>
      <c r="O144" s="1"/>
      <c r="P144" s="1"/>
      <c r="Q144" s="1"/>
      <c r="R144" s="1"/>
      <c r="S144" s="1"/>
      <c r="T144" s="1"/>
      <c r="U144" s="1"/>
      <c r="V144" s="1"/>
      <c r="W144" s="1"/>
      <c r="X144" s="1"/>
      <c r="Y144" s="1"/>
      <c r="Z144" s="1"/>
    </row>
    <row r="145" spans="1:26" ht="18.75" customHeight="1">
      <c r="A145" s="4"/>
      <c r="B145" s="4"/>
      <c r="C145" s="1"/>
      <c r="D145" s="1"/>
      <c r="E145" s="4"/>
      <c r="F145" s="4"/>
      <c r="G145" s="1"/>
      <c r="H145" s="1"/>
      <c r="I145" s="1"/>
      <c r="J145" s="1"/>
      <c r="K145" s="1"/>
      <c r="L145" s="1"/>
      <c r="M145" s="1"/>
      <c r="N145" s="1"/>
      <c r="O145" s="1"/>
      <c r="P145" s="1"/>
      <c r="Q145" s="1"/>
      <c r="R145" s="1"/>
      <c r="S145" s="1"/>
      <c r="T145" s="1"/>
      <c r="U145" s="1"/>
      <c r="V145" s="1"/>
      <c r="W145" s="1"/>
      <c r="X145" s="1"/>
      <c r="Y145" s="1"/>
      <c r="Z145" s="1"/>
    </row>
    <row r="146" spans="1:26" ht="18.75" customHeight="1">
      <c r="A146" s="4"/>
      <c r="B146" s="4"/>
      <c r="C146" s="1"/>
      <c r="D146" s="1"/>
      <c r="E146" s="4"/>
      <c r="F146" s="4"/>
      <c r="G146" s="1"/>
      <c r="H146" s="1"/>
      <c r="I146" s="1"/>
      <c r="J146" s="1"/>
      <c r="K146" s="1"/>
      <c r="L146" s="1"/>
      <c r="M146" s="1"/>
      <c r="N146" s="1"/>
      <c r="O146" s="1"/>
      <c r="P146" s="1"/>
      <c r="Q146" s="1"/>
      <c r="R146" s="1"/>
      <c r="S146" s="1"/>
      <c r="T146" s="1"/>
      <c r="U146" s="1"/>
      <c r="V146" s="1"/>
      <c r="W146" s="1"/>
      <c r="X146" s="1"/>
      <c r="Y146" s="1"/>
      <c r="Z146" s="1"/>
    </row>
    <row r="147" spans="1:26" ht="18.75" customHeight="1">
      <c r="A147" s="4"/>
      <c r="B147" s="4"/>
      <c r="C147" s="1"/>
      <c r="D147" s="1"/>
      <c r="E147" s="4"/>
      <c r="F147" s="4"/>
      <c r="G147" s="1"/>
      <c r="H147" s="1"/>
      <c r="I147" s="1"/>
      <c r="J147" s="1"/>
      <c r="K147" s="1"/>
      <c r="L147" s="1"/>
      <c r="M147" s="1"/>
      <c r="N147" s="1"/>
      <c r="O147" s="1"/>
      <c r="P147" s="1"/>
      <c r="Q147" s="1"/>
      <c r="R147" s="1"/>
      <c r="S147" s="1"/>
      <c r="T147" s="1"/>
      <c r="U147" s="1"/>
      <c r="V147" s="1"/>
      <c r="W147" s="1"/>
      <c r="X147" s="1"/>
      <c r="Y147" s="1"/>
      <c r="Z147" s="1"/>
    </row>
    <row r="148" spans="1:26" ht="18.75" customHeight="1">
      <c r="A148" s="4"/>
      <c r="B148" s="4"/>
      <c r="C148" s="1"/>
      <c r="D148" s="1"/>
      <c r="E148" s="4"/>
      <c r="F148" s="4"/>
      <c r="G148" s="1"/>
      <c r="H148" s="1"/>
      <c r="I148" s="1"/>
      <c r="J148" s="1"/>
      <c r="K148" s="1"/>
      <c r="L148" s="1"/>
      <c r="M148" s="1"/>
      <c r="N148" s="1"/>
      <c r="O148" s="1"/>
      <c r="P148" s="1"/>
      <c r="Q148" s="1"/>
      <c r="R148" s="1"/>
      <c r="S148" s="1"/>
      <c r="T148" s="1"/>
      <c r="U148" s="1"/>
      <c r="V148" s="1"/>
      <c r="W148" s="1"/>
      <c r="X148" s="1"/>
      <c r="Y148" s="1"/>
      <c r="Z148" s="1"/>
    </row>
    <row r="149" spans="1:26" ht="18.75" customHeight="1">
      <c r="A149" s="4"/>
      <c r="B149" s="4"/>
      <c r="C149" s="1"/>
      <c r="D149" s="1"/>
      <c r="E149" s="4"/>
      <c r="F149" s="4"/>
      <c r="G149" s="1"/>
      <c r="H149" s="1"/>
      <c r="I149" s="1"/>
      <c r="J149" s="1"/>
      <c r="K149" s="1"/>
      <c r="L149" s="1"/>
      <c r="M149" s="1"/>
      <c r="N149" s="1"/>
      <c r="O149" s="1"/>
      <c r="P149" s="1"/>
      <c r="Q149" s="1"/>
      <c r="R149" s="1"/>
      <c r="S149" s="1"/>
      <c r="T149" s="1"/>
      <c r="U149" s="1"/>
      <c r="V149" s="1"/>
      <c r="W149" s="1"/>
      <c r="X149" s="1"/>
      <c r="Y149" s="1"/>
      <c r="Z149" s="1"/>
    </row>
    <row r="150" spans="1:26" ht="18.75" customHeight="1">
      <c r="A150" s="4"/>
      <c r="B150" s="4"/>
      <c r="C150" s="1"/>
      <c r="D150" s="1"/>
      <c r="E150" s="4"/>
      <c r="F150" s="4"/>
      <c r="G150" s="1"/>
      <c r="H150" s="1"/>
      <c r="I150" s="1"/>
      <c r="J150" s="1"/>
      <c r="K150" s="1"/>
      <c r="L150" s="1"/>
      <c r="M150" s="1"/>
      <c r="N150" s="1"/>
      <c r="O150" s="1"/>
      <c r="P150" s="1"/>
      <c r="Q150" s="1"/>
      <c r="R150" s="1"/>
      <c r="S150" s="1"/>
      <c r="T150" s="1"/>
      <c r="U150" s="1"/>
      <c r="V150" s="1"/>
      <c r="W150" s="1"/>
      <c r="X150" s="1"/>
      <c r="Y150" s="1"/>
      <c r="Z150" s="1"/>
    </row>
    <row r="151" spans="1:26" ht="18.75" customHeight="1">
      <c r="A151" s="4"/>
      <c r="B151" s="4"/>
      <c r="C151" s="1"/>
      <c r="D151" s="1"/>
      <c r="E151" s="4"/>
      <c r="F151" s="4"/>
      <c r="G151" s="1"/>
      <c r="H151" s="1"/>
      <c r="I151" s="1"/>
      <c r="J151" s="1"/>
      <c r="K151" s="1"/>
      <c r="L151" s="1"/>
      <c r="M151" s="1"/>
      <c r="N151" s="1"/>
      <c r="O151" s="1"/>
      <c r="P151" s="1"/>
      <c r="Q151" s="1"/>
      <c r="R151" s="1"/>
      <c r="S151" s="1"/>
      <c r="T151" s="1"/>
      <c r="U151" s="1"/>
      <c r="V151" s="1"/>
      <c r="W151" s="1"/>
      <c r="X151" s="1"/>
      <c r="Y151" s="1"/>
      <c r="Z151" s="1"/>
    </row>
    <row r="152" spans="1:26" ht="18.75" customHeight="1">
      <c r="A152" s="4"/>
      <c r="B152" s="4"/>
      <c r="C152" s="1"/>
      <c r="D152" s="1"/>
      <c r="E152" s="4"/>
      <c r="F152" s="4"/>
      <c r="G152" s="1"/>
      <c r="H152" s="1"/>
      <c r="I152" s="1"/>
      <c r="J152" s="1"/>
      <c r="K152" s="1"/>
      <c r="L152" s="1"/>
      <c r="M152" s="1"/>
      <c r="N152" s="1"/>
      <c r="O152" s="1"/>
      <c r="P152" s="1"/>
      <c r="Q152" s="1"/>
      <c r="R152" s="1"/>
      <c r="S152" s="1"/>
      <c r="T152" s="1"/>
      <c r="U152" s="1"/>
      <c r="V152" s="1"/>
      <c r="W152" s="1"/>
      <c r="X152" s="1"/>
      <c r="Y152" s="1"/>
      <c r="Z152" s="1"/>
    </row>
    <row r="153" spans="1:26" ht="18.75" customHeight="1">
      <c r="A153" s="4"/>
      <c r="B153" s="4"/>
      <c r="C153" s="1"/>
      <c r="D153" s="1"/>
      <c r="E153" s="4"/>
      <c r="F153" s="4"/>
      <c r="G153" s="1"/>
      <c r="H153" s="1"/>
      <c r="I153" s="1"/>
      <c r="J153" s="1"/>
      <c r="K153" s="1"/>
      <c r="L153" s="1"/>
      <c r="M153" s="1"/>
      <c r="N153" s="1"/>
      <c r="O153" s="1"/>
      <c r="P153" s="1"/>
      <c r="Q153" s="1"/>
      <c r="R153" s="1"/>
      <c r="S153" s="1"/>
      <c r="T153" s="1"/>
      <c r="U153" s="1"/>
      <c r="V153" s="1"/>
      <c r="W153" s="1"/>
      <c r="X153" s="1"/>
      <c r="Y153" s="1"/>
      <c r="Z153" s="1"/>
    </row>
    <row r="154" spans="1:26" ht="18.75" customHeight="1">
      <c r="A154" s="4"/>
      <c r="B154" s="4"/>
      <c r="C154" s="1"/>
      <c r="D154" s="1"/>
      <c r="E154" s="4"/>
      <c r="F154" s="4"/>
      <c r="G154" s="1"/>
      <c r="H154" s="1"/>
      <c r="I154" s="1"/>
      <c r="J154" s="1"/>
      <c r="K154" s="1"/>
      <c r="L154" s="1"/>
      <c r="M154" s="1"/>
      <c r="N154" s="1"/>
      <c r="O154" s="1"/>
      <c r="P154" s="1"/>
      <c r="Q154" s="1"/>
      <c r="R154" s="1"/>
      <c r="S154" s="1"/>
      <c r="T154" s="1"/>
      <c r="U154" s="1"/>
      <c r="V154" s="1"/>
      <c r="W154" s="1"/>
      <c r="X154" s="1"/>
      <c r="Y154" s="1"/>
      <c r="Z154" s="1"/>
    </row>
    <row r="155" spans="1:26" ht="18.75" customHeight="1">
      <c r="A155" s="4"/>
      <c r="B155" s="4"/>
      <c r="C155" s="1"/>
      <c r="D155" s="1"/>
      <c r="E155" s="4"/>
      <c r="F155" s="4"/>
      <c r="G155" s="1"/>
      <c r="H155" s="1"/>
      <c r="I155" s="1"/>
      <c r="J155" s="1"/>
      <c r="K155" s="1"/>
      <c r="L155" s="1"/>
      <c r="M155" s="1"/>
      <c r="N155" s="1"/>
      <c r="O155" s="1"/>
      <c r="P155" s="1"/>
      <c r="Q155" s="1"/>
      <c r="R155" s="1"/>
      <c r="S155" s="1"/>
      <c r="T155" s="1"/>
      <c r="U155" s="1"/>
      <c r="V155" s="1"/>
      <c r="W155" s="1"/>
      <c r="X155" s="1"/>
      <c r="Y155" s="1"/>
      <c r="Z155" s="1"/>
    </row>
    <row r="156" spans="1:26" ht="18.75" customHeight="1">
      <c r="A156" s="4"/>
      <c r="B156" s="4"/>
      <c r="C156" s="1"/>
      <c r="D156" s="1"/>
      <c r="E156" s="4"/>
      <c r="F156" s="4"/>
      <c r="G156" s="1"/>
      <c r="H156" s="1"/>
      <c r="I156" s="1"/>
      <c r="J156" s="1"/>
      <c r="K156" s="1"/>
      <c r="L156" s="1"/>
      <c r="M156" s="1"/>
      <c r="N156" s="1"/>
      <c r="O156" s="1"/>
      <c r="P156" s="1"/>
      <c r="Q156" s="1"/>
      <c r="R156" s="1"/>
      <c r="S156" s="1"/>
      <c r="T156" s="1"/>
      <c r="U156" s="1"/>
      <c r="V156" s="1"/>
      <c r="W156" s="1"/>
      <c r="X156" s="1"/>
      <c r="Y156" s="1"/>
      <c r="Z156" s="1"/>
    </row>
    <row r="157" spans="1:26" ht="18.75" customHeight="1">
      <c r="A157" s="4"/>
      <c r="B157" s="4"/>
      <c r="C157" s="1"/>
      <c r="D157" s="1"/>
      <c r="E157" s="4"/>
      <c r="F157" s="4"/>
      <c r="G157" s="1"/>
      <c r="H157" s="1"/>
      <c r="I157" s="1"/>
      <c r="J157" s="1"/>
      <c r="K157" s="1"/>
      <c r="L157" s="1"/>
      <c r="M157" s="1"/>
      <c r="N157" s="1"/>
      <c r="O157" s="1"/>
      <c r="P157" s="1"/>
      <c r="Q157" s="1"/>
      <c r="R157" s="1"/>
      <c r="S157" s="1"/>
      <c r="T157" s="1"/>
      <c r="U157" s="1"/>
      <c r="V157" s="1"/>
      <c r="W157" s="1"/>
      <c r="X157" s="1"/>
      <c r="Y157" s="1"/>
      <c r="Z157" s="1"/>
    </row>
    <row r="158" spans="1:26" ht="18.75" customHeight="1">
      <c r="A158" s="4"/>
      <c r="B158" s="4"/>
      <c r="C158" s="1"/>
      <c r="D158" s="1"/>
      <c r="E158" s="4"/>
      <c r="F158" s="4"/>
      <c r="G158" s="1"/>
      <c r="H158" s="1"/>
      <c r="I158" s="1"/>
      <c r="J158" s="1"/>
      <c r="K158" s="1"/>
      <c r="L158" s="1"/>
      <c r="M158" s="1"/>
      <c r="N158" s="1"/>
      <c r="O158" s="1"/>
      <c r="P158" s="1"/>
      <c r="Q158" s="1"/>
      <c r="R158" s="1"/>
      <c r="S158" s="1"/>
      <c r="T158" s="1"/>
      <c r="U158" s="1"/>
      <c r="V158" s="1"/>
      <c r="W158" s="1"/>
      <c r="X158" s="1"/>
      <c r="Y158" s="1"/>
      <c r="Z158" s="1"/>
    </row>
    <row r="159" spans="1:26" ht="18.75" customHeight="1">
      <c r="A159" s="4"/>
      <c r="B159" s="4"/>
      <c r="C159" s="1"/>
      <c r="D159" s="1"/>
      <c r="E159" s="4"/>
      <c r="F159" s="4"/>
      <c r="G159" s="1"/>
      <c r="H159" s="1"/>
      <c r="I159" s="1"/>
      <c r="J159" s="1"/>
      <c r="K159" s="1"/>
      <c r="L159" s="1"/>
      <c r="M159" s="1"/>
      <c r="N159" s="1"/>
      <c r="O159" s="1"/>
      <c r="P159" s="1"/>
      <c r="Q159" s="1"/>
      <c r="R159" s="1"/>
      <c r="S159" s="1"/>
      <c r="T159" s="1"/>
      <c r="U159" s="1"/>
      <c r="V159" s="1"/>
      <c r="W159" s="1"/>
      <c r="X159" s="1"/>
      <c r="Y159" s="1"/>
      <c r="Z159" s="1"/>
    </row>
    <row r="160" spans="1:26" ht="18.75" customHeight="1">
      <c r="A160" s="4"/>
      <c r="B160" s="4"/>
      <c r="C160" s="1"/>
      <c r="D160" s="1"/>
      <c r="E160" s="4"/>
      <c r="F160" s="4"/>
      <c r="G160" s="1"/>
      <c r="H160" s="1"/>
      <c r="I160" s="1"/>
      <c r="J160" s="1"/>
      <c r="K160" s="1"/>
      <c r="L160" s="1"/>
      <c r="M160" s="1"/>
      <c r="N160" s="1"/>
      <c r="O160" s="1"/>
      <c r="P160" s="1"/>
      <c r="Q160" s="1"/>
      <c r="R160" s="1"/>
      <c r="S160" s="1"/>
      <c r="T160" s="1"/>
      <c r="U160" s="1"/>
      <c r="V160" s="1"/>
      <c r="W160" s="1"/>
      <c r="X160" s="1"/>
      <c r="Y160" s="1"/>
      <c r="Z160" s="1"/>
    </row>
    <row r="161" spans="1:26" ht="18.75" customHeight="1">
      <c r="A161" s="4"/>
      <c r="B161" s="4"/>
      <c r="C161" s="1"/>
      <c r="D161" s="1"/>
      <c r="E161" s="4"/>
      <c r="F161" s="4"/>
      <c r="G161" s="1"/>
      <c r="H161" s="1"/>
      <c r="I161" s="1"/>
      <c r="J161" s="1"/>
      <c r="K161" s="1"/>
      <c r="L161" s="1"/>
      <c r="M161" s="1"/>
      <c r="N161" s="1"/>
      <c r="O161" s="1"/>
      <c r="P161" s="1"/>
      <c r="Q161" s="1"/>
      <c r="R161" s="1"/>
      <c r="S161" s="1"/>
      <c r="T161" s="1"/>
      <c r="U161" s="1"/>
      <c r="V161" s="1"/>
      <c r="W161" s="1"/>
      <c r="X161" s="1"/>
      <c r="Y161" s="1"/>
      <c r="Z161" s="1"/>
    </row>
    <row r="162" spans="1:26" ht="18.75" customHeight="1">
      <c r="A162" s="4"/>
      <c r="B162" s="4"/>
      <c r="C162" s="1"/>
      <c r="D162" s="1"/>
      <c r="E162" s="4"/>
      <c r="F162" s="4"/>
      <c r="G162" s="1"/>
      <c r="H162" s="1"/>
      <c r="I162" s="1"/>
      <c r="J162" s="1"/>
      <c r="K162" s="1"/>
      <c r="L162" s="1"/>
      <c r="M162" s="1"/>
      <c r="N162" s="1"/>
      <c r="O162" s="1"/>
      <c r="P162" s="1"/>
      <c r="Q162" s="1"/>
      <c r="R162" s="1"/>
      <c r="S162" s="1"/>
      <c r="T162" s="1"/>
      <c r="U162" s="1"/>
      <c r="V162" s="1"/>
      <c r="W162" s="1"/>
      <c r="X162" s="1"/>
      <c r="Y162" s="1"/>
      <c r="Z162" s="1"/>
    </row>
    <row r="163" spans="1:26" ht="18.75" customHeight="1">
      <c r="A163" s="4"/>
      <c r="B163" s="4"/>
      <c r="C163" s="1"/>
      <c r="D163" s="1"/>
      <c r="E163" s="4"/>
      <c r="F163" s="4"/>
      <c r="G163" s="1"/>
      <c r="H163" s="1"/>
      <c r="I163" s="1"/>
      <c r="J163" s="1"/>
      <c r="K163" s="1"/>
      <c r="L163" s="1"/>
      <c r="M163" s="1"/>
      <c r="N163" s="1"/>
      <c r="O163" s="1"/>
      <c r="P163" s="1"/>
      <c r="Q163" s="1"/>
      <c r="R163" s="1"/>
      <c r="S163" s="1"/>
      <c r="T163" s="1"/>
      <c r="U163" s="1"/>
      <c r="V163" s="1"/>
      <c r="W163" s="1"/>
      <c r="X163" s="1"/>
      <c r="Y163" s="1"/>
      <c r="Z163" s="1"/>
    </row>
    <row r="164" spans="1:26" ht="18.75" customHeight="1">
      <c r="A164" s="4"/>
      <c r="B164" s="4"/>
      <c r="C164" s="1"/>
      <c r="D164" s="1"/>
      <c r="E164" s="4"/>
      <c r="F164" s="4"/>
      <c r="G164" s="1"/>
      <c r="H164" s="1"/>
      <c r="I164" s="1"/>
      <c r="J164" s="1"/>
      <c r="K164" s="1"/>
      <c r="L164" s="1"/>
      <c r="M164" s="1"/>
      <c r="N164" s="1"/>
      <c r="O164" s="1"/>
      <c r="P164" s="1"/>
      <c r="Q164" s="1"/>
      <c r="R164" s="1"/>
      <c r="S164" s="1"/>
      <c r="T164" s="1"/>
      <c r="U164" s="1"/>
      <c r="V164" s="1"/>
      <c r="W164" s="1"/>
      <c r="X164" s="1"/>
      <c r="Y164" s="1"/>
      <c r="Z164" s="1"/>
    </row>
    <row r="165" spans="1:26" ht="18.75" customHeight="1">
      <c r="A165" s="4"/>
      <c r="B165" s="4"/>
      <c r="C165" s="1"/>
      <c r="D165" s="1"/>
      <c r="E165" s="4"/>
      <c r="F165" s="4"/>
      <c r="G165" s="1"/>
      <c r="H165" s="1"/>
      <c r="I165" s="1"/>
      <c r="J165" s="1"/>
      <c r="K165" s="1"/>
      <c r="L165" s="1"/>
      <c r="M165" s="1"/>
      <c r="N165" s="1"/>
      <c r="O165" s="1"/>
      <c r="P165" s="1"/>
      <c r="Q165" s="1"/>
      <c r="R165" s="1"/>
      <c r="S165" s="1"/>
      <c r="T165" s="1"/>
      <c r="U165" s="1"/>
      <c r="V165" s="1"/>
      <c r="W165" s="1"/>
      <c r="X165" s="1"/>
      <c r="Y165" s="1"/>
      <c r="Z165" s="1"/>
    </row>
    <row r="166" spans="1:26" ht="18.75" customHeight="1">
      <c r="A166" s="4"/>
      <c r="B166" s="4"/>
      <c r="C166" s="1"/>
      <c r="D166" s="1"/>
      <c r="E166" s="4"/>
      <c r="F166" s="4"/>
      <c r="G166" s="1"/>
      <c r="H166" s="1"/>
      <c r="I166" s="1"/>
      <c r="J166" s="1"/>
      <c r="K166" s="1"/>
      <c r="L166" s="1"/>
      <c r="M166" s="1"/>
      <c r="N166" s="1"/>
      <c r="O166" s="1"/>
      <c r="P166" s="1"/>
      <c r="Q166" s="1"/>
      <c r="R166" s="1"/>
      <c r="S166" s="1"/>
      <c r="T166" s="1"/>
      <c r="U166" s="1"/>
      <c r="V166" s="1"/>
      <c r="W166" s="1"/>
      <c r="X166" s="1"/>
      <c r="Y166" s="1"/>
      <c r="Z166" s="1"/>
    </row>
    <row r="167" spans="1:26" ht="18.75" customHeight="1">
      <c r="A167" s="4"/>
      <c r="B167" s="4"/>
      <c r="C167" s="1"/>
      <c r="D167" s="1"/>
      <c r="E167" s="4"/>
      <c r="F167" s="4"/>
      <c r="G167" s="1"/>
      <c r="H167" s="1"/>
      <c r="I167" s="1"/>
      <c r="J167" s="1"/>
      <c r="K167" s="1"/>
      <c r="L167" s="1"/>
      <c r="M167" s="1"/>
      <c r="N167" s="1"/>
      <c r="O167" s="1"/>
      <c r="P167" s="1"/>
      <c r="Q167" s="1"/>
      <c r="R167" s="1"/>
      <c r="S167" s="1"/>
      <c r="T167" s="1"/>
      <c r="U167" s="1"/>
      <c r="V167" s="1"/>
      <c r="W167" s="1"/>
      <c r="X167" s="1"/>
      <c r="Y167" s="1"/>
      <c r="Z167" s="1"/>
    </row>
    <row r="168" spans="1:26" ht="18.75" customHeight="1">
      <c r="A168" s="4"/>
      <c r="B168" s="4"/>
      <c r="C168" s="1"/>
      <c r="D168" s="1"/>
      <c r="E168" s="4"/>
      <c r="F168" s="4"/>
      <c r="G168" s="1"/>
      <c r="H168" s="1"/>
      <c r="I168" s="1"/>
      <c r="J168" s="1"/>
      <c r="K168" s="1"/>
      <c r="L168" s="1"/>
      <c r="M168" s="1"/>
      <c r="N168" s="1"/>
      <c r="O168" s="1"/>
      <c r="P168" s="1"/>
      <c r="Q168" s="1"/>
      <c r="R168" s="1"/>
      <c r="S168" s="1"/>
      <c r="T168" s="1"/>
      <c r="U168" s="1"/>
      <c r="V168" s="1"/>
      <c r="W168" s="1"/>
      <c r="X168" s="1"/>
      <c r="Y168" s="1"/>
      <c r="Z168" s="1"/>
    </row>
    <row r="169" spans="1:26" ht="18.75" customHeight="1">
      <c r="A169" s="4"/>
      <c r="B169" s="4"/>
      <c r="C169" s="1"/>
      <c r="D169" s="1"/>
      <c r="E169" s="4"/>
      <c r="F169" s="4"/>
      <c r="G169" s="1"/>
      <c r="H169" s="1"/>
      <c r="I169" s="1"/>
      <c r="J169" s="1"/>
      <c r="K169" s="1"/>
      <c r="L169" s="1"/>
      <c r="M169" s="1"/>
      <c r="N169" s="1"/>
      <c r="O169" s="1"/>
      <c r="P169" s="1"/>
      <c r="Q169" s="1"/>
      <c r="R169" s="1"/>
      <c r="S169" s="1"/>
      <c r="T169" s="1"/>
      <c r="U169" s="1"/>
      <c r="V169" s="1"/>
      <c r="W169" s="1"/>
      <c r="X169" s="1"/>
      <c r="Y169" s="1"/>
      <c r="Z169" s="1"/>
    </row>
    <row r="170" spans="1:26" ht="18.75" customHeight="1">
      <c r="A170" s="4"/>
      <c r="B170" s="4"/>
      <c r="C170" s="1"/>
      <c r="D170" s="1"/>
      <c r="E170" s="4"/>
      <c r="F170" s="4"/>
      <c r="G170" s="1"/>
      <c r="H170" s="1"/>
      <c r="I170" s="1"/>
      <c r="J170" s="1"/>
      <c r="K170" s="1"/>
      <c r="L170" s="1"/>
      <c r="M170" s="1"/>
      <c r="N170" s="1"/>
      <c r="O170" s="1"/>
      <c r="P170" s="1"/>
      <c r="Q170" s="1"/>
      <c r="R170" s="1"/>
      <c r="S170" s="1"/>
      <c r="T170" s="1"/>
      <c r="U170" s="1"/>
      <c r="V170" s="1"/>
      <c r="W170" s="1"/>
      <c r="X170" s="1"/>
      <c r="Y170" s="1"/>
      <c r="Z170" s="1"/>
    </row>
    <row r="171" spans="1:26" ht="18.75" customHeight="1">
      <c r="A171" s="4"/>
      <c r="B171" s="4"/>
      <c r="C171" s="1"/>
      <c r="D171" s="1"/>
      <c r="E171" s="4"/>
      <c r="F171" s="4"/>
      <c r="G171" s="1"/>
      <c r="H171" s="1"/>
      <c r="I171" s="1"/>
      <c r="J171" s="1"/>
      <c r="K171" s="1"/>
      <c r="L171" s="1"/>
      <c r="M171" s="1"/>
      <c r="N171" s="1"/>
      <c r="O171" s="1"/>
      <c r="P171" s="1"/>
      <c r="Q171" s="1"/>
      <c r="R171" s="1"/>
      <c r="S171" s="1"/>
      <c r="T171" s="1"/>
      <c r="U171" s="1"/>
      <c r="V171" s="1"/>
      <c r="W171" s="1"/>
      <c r="X171" s="1"/>
      <c r="Y171" s="1"/>
      <c r="Z171" s="1"/>
    </row>
    <row r="172" spans="1:26" ht="18.75" customHeight="1">
      <c r="A172" s="4"/>
      <c r="B172" s="4"/>
      <c r="C172" s="1"/>
      <c r="D172" s="1"/>
      <c r="E172" s="4"/>
      <c r="F172" s="4"/>
      <c r="G172" s="1"/>
      <c r="H172" s="1"/>
      <c r="I172" s="1"/>
      <c r="J172" s="1"/>
      <c r="K172" s="1"/>
      <c r="L172" s="1"/>
      <c r="M172" s="1"/>
      <c r="N172" s="1"/>
      <c r="O172" s="1"/>
      <c r="P172" s="1"/>
      <c r="Q172" s="1"/>
      <c r="R172" s="1"/>
      <c r="S172" s="1"/>
      <c r="T172" s="1"/>
      <c r="U172" s="1"/>
      <c r="V172" s="1"/>
      <c r="W172" s="1"/>
      <c r="X172" s="1"/>
      <c r="Y172" s="1"/>
      <c r="Z172" s="1"/>
    </row>
    <row r="173" spans="1:26" ht="18.75" customHeight="1">
      <c r="A173" s="4"/>
      <c r="B173" s="4"/>
      <c r="C173" s="1"/>
      <c r="D173" s="1"/>
      <c r="E173" s="4"/>
      <c r="F173" s="4"/>
      <c r="G173" s="1"/>
      <c r="H173" s="1"/>
      <c r="I173" s="1"/>
      <c r="J173" s="1"/>
      <c r="K173" s="1"/>
      <c r="L173" s="1"/>
      <c r="M173" s="1"/>
      <c r="N173" s="1"/>
      <c r="O173" s="1"/>
      <c r="P173" s="1"/>
      <c r="Q173" s="1"/>
      <c r="R173" s="1"/>
      <c r="S173" s="1"/>
      <c r="T173" s="1"/>
      <c r="U173" s="1"/>
      <c r="V173" s="1"/>
      <c r="W173" s="1"/>
      <c r="X173" s="1"/>
      <c r="Y173" s="1"/>
      <c r="Z173" s="1"/>
    </row>
    <row r="174" spans="1:26" ht="18.75" customHeight="1">
      <c r="A174" s="4"/>
      <c r="B174" s="4"/>
      <c r="C174" s="1"/>
      <c r="D174" s="1"/>
      <c r="E174" s="4"/>
      <c r="F174" s="4"/>
      <c r="G174" s="1"/>
      <c r="H174" s="1"/>
      <c r="I174" s="1"/>
      <c r="J174" s="1"/>
      <c r="K174" s="1"/>
      <c r="L174" s="1"/>
      <c r="M174" s="1"/>
      <c r="N174" s="1"/>
      <c r="O174" s="1"/>
      <c r="P174" s="1"/>
      <c r="Q174" s="1"/>
      <c r="R174" s="1"/>
      <c r="S174" s="1"/>
      <c r="T174" s="1"/>
      <c r="U174" s="1"/>
      <c r="V174" s="1"/>
      <c r="W174" s="1"/>
      <c r="X174" s="1"/>
      <c r="Y174" s="1"/>
      <c r="Z174" s="1"/>
    </row>
    <row r="175" spans="1:26" ht="18.75" customHeight="1">
      <c r="A175" s="4"/>
      <c r="B175" s="4"/>
      <c r="C175" s="1"/>
      <c r="D175" s="1"/>
      <c r="E175" s="4"/>
      <c r="F175" s="4"/>
      <c r="G175" s="1"/>
      <c r="H175" s="1"/>
      <c r="I175" s="1"/>
      <c r="J175" s="1"/>
      <c r="K175" s="1"/>
      <c r="L175" s="1"/>
      <c r="M175" s="1"/>
      <c r="N175" s="1"/>
      <c r="O175" s="1"/>
      <c r="P175" s="1"/>
      <c r="Q175" s="1"/>
      <c r="R175" s="1"/>
      <c r="S175" s="1"/>
      <c r="T175" s="1"/>
      <c r="U175" s="1"/>
      <c r="V175" s="1"/>
      <c r="W175" s="1"/>
      <c r="X175" s="1"/>
      <c r="Y175" s="1"/>
      <c r="Z175" s="1"/>
    </row>
    <row r="176" spans="1:26" ht="18.75" customHeight="1">
      <c r="A176" s="4"/>
      <c r="B176" s="4"/>
      <c r="C176" s="1"/>
      <c r="D176" s="1"/>
      <c r="E176" s="4"/>
      <c r="F176" s="4"/>
      <c r="G176" s="1"/>
      <c r="H176" s="1"/>
      <c r="I176" s="1"/>
      <c r="J176" s="1"/>
      <c r="K176" s="1"/>
      <c r="L176" s="1"/>
      <c r="M176" s="1"/>
      <c r="N176" s="1"/>
      <c r="O176" s="1"/>
      <c r="P176" s="1"/>
      <c r="Q176" s="1"/>
      <c r="R176" s="1"/>
      <c r="S176" s="1"/>
      <c r="T176" s="1"/>
      <c r="U176" s="1"/>
      <c r="V176" s="1"/>
      <c r="W176" s="1"/>
      <c r="X176" s="1"/>
      <c r="Y176" s="1"/>
      <c r="Z176" s="1"/>
    </row>
    <row r="177" spans="1:26" ht="18.75" customHeight="1">
      <c r="A177" s="4"/>
      <c r="B177" s="4"/>
      <c r="C177" s="1"/>
      <c r="D177" s="1"/>
      <c r="E177" s="4"/>
      <c r="F177" s="4"/>
      <c r="G177" s="1"/>
      <c r="H177" s="1"/>
      <c r="I177" s="1"/>
      <c r="J177" s="1"/>
      <c r="K177" s="1"/>
      <c r="L177" s="1"/>
      <c r="M177" s="1"/>
      <c r="N177" s="1"/>
      <c r="O177" s="1"/>
      <c r="P177" s="1"/>
      <c r="Q177" s="1"/>
      <c r="R177" s="1"/>
      <c r="S177" s="1"/>
      <c r="T177" s="1"/>
      <c r="U177" s="1"/>
      <c r="V177" s="1"/>
      <c r="W177" s="1"/>
      <c r="X177" s="1"/>
      <c r="Y177" s="1"/>
      <c r="Z177" s="1"/>
    </row>
    <row r="178" spans="1:26" ht="18.75" customHeight="1">
      <c r="A178" s="4"/>
      <c r="B178" s="4"/>
      <c r="C178" s="1"/>
      <c r="D178" s="1"/>
      <c r="E178" s="4"/>
      <c r="F178" s="4"/>
      <c r="G178" s="1"/>
      <c r="H178" s="1"/>
      <c r="I178" s="1"/>
      <c r="J178" s="1"/>
      <c r="K178" s="1"/>
      <c r="L178" s="1"/>
      <c r="M178" s="1"/>
      <c r="N178" s="1"/>
      <c r="O178" s="1"/>
      <c r="P178" s="1"/>
      <c r="Q178" s="1"/>
      <c r="R178" s="1"/>
      <c r="S178" s="1"/>
      <c r="T178" s="1"/>
      <c r="U178" s="1"/>
      <c r="V178" s="1"/>
      <c r="W178" s="1"/>
      <c r="X178" s="1"/>
      <c r="Y178" s="1"/>
      <c r="Z178" s="1"/>
    </row>
    <row r="179" spans="1:26" ht="18.75" customHeight="1">
      <c r="A179" s="4"/>
      <c r="B179" s="4"/>
      <c r="C179" s="1"/>
      <c r="D179" s="1"/>
      <c r="E179" s="4"/>
      <c r="F179" s="4"/>
      <c r="G179" s="1"/>
      <c r="H179" s="1"/>
      <c r="I179" s="1"/>
      <c r="J179" s="1"/>
      <c r="K179" s="1"/>
      <c r="L179" s="1"/>
      <c r="M179" s="1"/>
      <c r="N179" s="1"/>
      <c r="O179" s="1"/>
      <c r="P179" s="1"/>
      <c r="Q179" s="1"/>
      <c r="R179" s="1"/>
      <c r="S179" s="1"/>
      <c r="T179" s="1"/>
      <c r="U179" s="1"/>
      <c r="V179" s="1"/>
      <c r="W179" s="1"/>
      <c r="X179" s="1"/>
      <c r="Y179" s="1"/>
      <c r="Z179" s="1"/>
    </row>
    <row r="180" spans="1:26" ht="18.75" customHeight="1">
      <c r="A180" s="4"/>
      <c r="B180" s="4"/>
      <c r="C180" s="1"/>
      <c r="D180" s="1"/>
      <c r="E180" s="4"/>
      <c r="F180" s="4"/>
      <c r="G180" s="1"/>
      <c r="H180" s="1"/>
      <c r="I180" s="1"/>
      <c r="J180" s="1"/>
      <c r="K180" s="1"/>
      <c r="L180" s="1"/>
      <c r="M180" s="1"/>
      <c r="N180" s="1"/>
      <c r="O180" s="1"/>
      <c r="P180" s="1"/>
      <c r="Q180" s="1"/>
      <c r="R180" s="1"/>
      <c r="S180" s="1"/>
      <c r="T180" s="1"/>
      <c r="U180" s="1"/>
      <c r="V180" s="1"/>
      <c r="W180" s="1"/>
      <c r="X180" s="1"/>
      <c r="Y180" s="1"/>
      <c r="Z180" s="1"/>
    </row>
    <row r="181" spans="1:26" ht="18.75" customHeight="1">
      <c r="A181" s="4"/>
      <c r="B181" s="4"/>
      <c r="C181" s="1"/>
      <c r="D181" s="1"/>
      <c r="E181" s="4"/>
      <c r="F181" s="4"/>
      <c r="G181" s="1"/>
      <c r="H181" s="1"/>
      <c r="I181" s="1"/>
      <c r="J181" s="1"/>
      <c r="K181" s="1"/>
      <c r="L181" s="1"/>
      <c r="M181" s="1"/>
      <c r="N181" s="1"/>
      <c r="O181" s="1"/>
      <c r="P181" s="1"/>
      <c r="Q181" s="1"/>
      <c r="R181" s="1"/>
      <c r="S181" s="1"/>
      <c r="T181" s="1"/>
      <c r="U181" s="1"/>
      <c r="V181" s="1"/>
      <c r="W181" s="1"/>
      <c r="X181" s="1"/>
      <c r="Y181" s="1"/>
      <c r="Z181" s="1"/>
    </row>
    <row r="182" spans="1:26" ht="18.75" customHeight="1">
      <c r="A182" s="4"/>
      <c r="B182" s="4"/>
      <c r="C182" s="1"/>
      <c r="D182" s="1"/>
      <c r="E182" s="4"/>
      <c r="F182" s="4"/>
      <c r="G182" s="1"/>
      <c r="H182" s="1"/>
      <c r="I182" s="1"/>
      <c r="J182" s="1"/>
      <c r="K182" s="1"/>
      <c r="L182" s="1"/>
      <c r="M182" s="1"/>
      <c r="N182" s="1"/>
      <c r="O182" s="1"/>
      <c r="P182" s="1"/>
      <c r="Q182" s="1"/>
      <c r="R182" s="1"/>
      <c r="S182" s="1"/>
      <c r="T182" s="1"/>
      <c r="U182" s="1"/>
      <c r="V182" s="1"/>
      <c r="W182" s="1"/>
      <c r="X182" s="1"/>
      <c r="Y182" s="1"/>
      <c r="Z182" s="1"/>
    </row>
    <row r="183" spans="1:26" ht="18.75" customHeight="1">
      <c r="A183" s="4"/>
      <c r="B183" s="4"/>
      <c r="C183" s="1"/>
      <c r="D183" s="1"/>
      <c r="E183" s="4"/>
      <c r="F183" s="4"/>
      <c r="G183" s="1"/>
      <c r="H183" s="1"/>
      <c r="I183" s="1"/>
      <c r="J183" s="1"/>
      <c r="K183" s="1"/>
      <c r="L183" s="1"/>
      <c r="M183" s="1"/>
      <c r="N183" s="1"/>
      <c r="O183" s="1"/>
      <c r="P183" s="1"/>
      <c r="Q183" s="1"/>
      <c r="R183" s="1"/>
      <c r="S183" s="1"/>
      <c r="T183" s="1"/>
      <c r="U183" s="1"/>
      <c r="V183" s="1"/>
      <c r="W183" s="1"/>
      <c r="X183" s="1"/>
      <c r="Y183" s="1"/>
      <c r="Z183" s="1"/>
    </row>
    <row r="184" spans="1:26" ht="18.75" customHeight="1">
      <c r="A184" s="4"/>
      <c r="B184" s="4"/>
      <c r="C184" s="1"/>
      <c r="D184" s="1"/>
      <c r="E184" s="4"/>
      <c r="F184" s="4"/>
      <c r="G184" s="1"/>
      <c r="H184" s="1"/>
      <c r="I184" s="1"/>
      <c r="J184" s="1"/>
      <c r="K184" s="1"/>
      <c r="L184" s="1"/>
      <c r="M184" s="1"/>
      <c r="N184" s="1"/>
      <c r="O184" s="1"/>
      <c r="P184" s="1"/>
      <c r="Q184" s="1"/>
      <c r="R184" s="1"/>
      <c r="S184" s="1"/>
      <c r="T184" s="1"/>
      <c r="U184" s="1"/>
      <c r="V184" s="1"/>
      <c r="W184" s="1"/>
      <c r="X184" s="1"/>
      <c r="Y184" s="1"/>
      <c r="Z184" s="1"/>
    </row>
    <row r="185" spans="1:26" ht="18.75" customHeight="1">
      <c r="A185" s="4"/>
      <c r="B185" s="4"/>
      <c r="C185" s="1"/>
      <c r="D185" s="1"/>
      <c r="E185" s="4"/>
      <c r="F185" s="4"/>
      <c r="G185" s="1"/>
      <c r="H185" s="1"/>
      <c r="I185" s="1"/>
      <c r="J185" s="1"/>
      <c r="K185" s="1"/>
      <c r="L185" s="1"/>
      <c r="M185" s="1"/>
      <c r="N185" s="1"/>
      <c r="O185" s="1"/>
      <c r="P185" s="1"/>
      <c r="Q185" s="1"/>
      <c r="R185" s="1"/>
      <c r="S185" s="1"/>
      <c r="T185" s="1"/>
      <c r="U185" s="1"/>
      <c r="V185" s="1"/>
      <c r="W185" s="1"/>
      <c r="X185" s="1"/>
      <c r="Y185" s="1"/>
      <c r="Z185" s="1"/>
    </row>
    <row r="186" spans="1:26" ht="18.75" customHeight="1">
      <c r="A186" s="4"/>
      <c r="B186" s="4"/>
      <c r="C186" s="1"/>
      <c r="D186" s="1"/>
      <c r="E186" s="4"/>
      <c r="F186" s="4"/>
      <c r="G186" s="1"/>
      <c r="H186" s="1"/>
      <c r="I186" s="1"/>
      <c r="J186" s="1"/>
      <c r="K186" s="1"/>
      <c r="L186" s="1"/>
      <c r="M186" s="1"/>
      <c r="N186" s="1"/>
      <c r="O186" s="1"/>
      <c r="P186" s="1"/>
      <c r="Q186" s="1"/>
      <c r="R186" s="1"/>
      <c r="S186" s="1"/>
      <c r="T186" s="1"/>
      <c r="U186" s="1"/>
      <c r="V186" s="1"/>
      <c r="W186" s="1"/>
      <c r="X186" s="1"/>
      <c r="Y186" s="1"/>
      <c r="Z186" s="1"/>
    </row>
    <row r="187" spans="1:26" ht="18.75" customHeight="1">
      <c r="A187" s="4"/>
      <c r="B187" s="4"/>
      <c r="C187" s="1"/>
      <c r="D187" s="1"/>
      <c r="E187" s="4"/>
      <c r="F187" s="4"/>
      <c r="G187" s="1"/>
      <c r="H187" s="1"/>
      <c r="I187" s="1"/>
      <c r="J187" s="1"/>
      <c r="K187" s="1"/>
      <c r="L187" s="1"/>
      <c r="M187" s="1"/>
      <c r="N187" s="1"/>
      <c r="O187" s="1"/>
      <c r="P187" s="1"/>
      <c r="Q187" s="1"/>
      <c r="R187" s="1"/>
      <c r="S187" s="1"/>
      <c r="T187" s="1"/>
      <c r="U187" s="1"/>
      <c r="V187" s="1"/>
      <c r="W187" s="1"/>
      <c r="X187" s="1"/>
      <c r="Y187" s="1"/>
      <c r="Z187" s="1"/>
    </row>
    <row r="188" spans="1:26" ht="18.75" customHeight="1">
      <c r="A188" s="4"/>
      <c r="B188" s="4"/>
      <c r="C188" s="1"/>
      <c r="D188" s="1"/>
      <c r="E188" s="4"/>
      <c r="F188" s="4"/>
      <c r="G188" s="1"/>
      <c r="H188" s="1"/>
      <c r="I188" s="1"/>
      <c r="J188" s="1"/>
      <c r="K188" s="1"/>
      <c r="L188" s="1"/>
      <c r="M188" s="1"/>
      <c r="N188" s="1"/>
      <c r="O188" s="1"/>
      <c r="P188" s="1"/>
      <c r="Q188" s="1"/>
      <c r="R188" s="1"/>
      <c r="S188" s="1"/>
      <c r="T188" s="1"/>
      <c r="U188" s="1"/>
      <c r="V188" s="1"/>
      <c r="W188" s="1"/>
      <c r="X188" s="1"/>
      <c r="Y188" s="1"/>
      <c r="Z188" s="1"/>
    </row>
    <row r="189" spans="1:26" ht="18.75" customHeight="1">
      <c r="A189" s="4"/>
      <c r="B189" s="4"/>
      <c r="C189" s="1"/>
      <c r="D189" s="1"/>
      <c r="E189" s="4"/>
      <c r="F189" s="4"/>
      <c r="G189" s="1"/>
      <c r="H189" s="1"/>
      <c r="I189" s="1"/>
      <c r="J189" s="1"/>
      <c r="K189" s="1"/>
      <c r="L189" s="1"/>
      <c r="M189" s="1"/>
      <c r="N189" s="1"/>
      <c r="O189" s="1"/>
      <c r="P189" s="1"/>
      <c r="Q189" s="1"/>
      <c r="R189" s="1"/>
      <c r="S189" s="1"/>
      <c r="T189" s="1"/>
      <c r="U189" s="1"/>
      <c r="V189" s="1"/>
      <c r="W189" s="1"/>
      <c r="X189" s="1"/>
      <c r="Y189" s="1"/>
      <c r="Z189" s="1"/>
    </row>
    <row r="190" spans="1:26" ht="18.75" customHeight="1">
      <c r="A190" s="4"/>
      <c r="B190" s="4"/>
      <c r="C190" s="1"/>
      <c r="D190" s="1"/>
      <c r="E190" s="4"/>
      <c r="F190" s="4"/>
      <c r="G190" s="1"/>
      <c r="H190" s="1"/>
      <c r="I190" s="1"/>
      <c r="J190" s="1"/>
      <c r="K190" s="1"/>
      <c r="L190" s="1"/>
      <c r="M190" s="1"/>
      <c r="N190" s="1"/>
      <c r="O190" s="1"/>
      <c r="P190" s="1"/>
      <c r="Q190" s="1"/>
      <c r="R190" s="1"/>
      <c r="S190" s="1"/>
      <c r="T190" s="1"/>
      <c r="U190" s="1"/>
      <c r="V190" s="1"/>
      <c r="W190" s="1"/>
      <c r="X190" s="1"/>
      <c r="Y190" s="1"/>
      <c r="Z190" s="1"/>
    </row>
    <row r="191" spans="1:26" ht="18.75" customHeight="1">
      <c r="A191" s="4"/>
      <c r="B191" s="4"/>
      <c r="C191" s="1"/>
      <c r="D191" s="1"/>
      <c r="E191" s="4"/>
      <c r="F191" s="4"/>
      <c r="G191" s="1"/>
      <c r="H191" s="1"/>
      <c r="I191" s="1"/>
      <c r="J191" s="1"/>
      <c r="K191" s="1"/>
      <c r="L191" s="1"/>
      <c r="M191" s="1"/>
      <c r="N191" s="1"/>
      <c r="O191" s="1"/>
      <c r="P191" s="1"/>
      <c r="Q191" s="1"/>
      <c r="R191" s="1"/>
      <c r="S191" s="1"/>
      <c r="T191" s="1"/>
      <c r="U191" s="1"/>
      <c r="V191" s="1"/>
      <c r="W191" s="1"/>
      <c r="X191" s="1"/>
      <c r="Y191" s="1"/>
      <c r="Z191" s="1"/>
    </row>
    <row r="192" spans="1:26" ht="18.75" customHeight="1">
      <c r="A192" s="4"/>
      <c r="B192" s="4"/>
      <c r="C192" s="1"/>
      <c r="D192" s="1"/>
      <c r="E192" s="4"/>
      <c r="F192" s="4"/>
      <c r="G192" s="1"/>
      <c r="H192" s="1"/>
      <c r="I192" s="1"/>
      <c r="J192" s="1"/>
      <c r="K192" s="1"/>
      <c r="L192" s="1"/>
      <c r="M192" s="1"/>
      <c r="N192" s="1"/>
      <c r="O192" s="1"/>
      <c r="P192" s="1"/>
      <c r="Q192" s="1"/>
      <c r="R192" s="1"/>
      <c r="S192" s="1"/>
      <c r="T192" s="1"/>
      <c r="U192" s="1"/>
      <c r="V192" s="1"/>
      <c r="W192" s="1"/>
      <c r="X192" s="1"/>
      <c r="Y192" s="1"/>
      <c r="Z192" s="1"/>
    </row>
    <row r="193" spans="1:26" ht="18.75" customHeight="1">
      <c r="A193" s="4"/>
      <c r="B193" s="4"/>
      <c r="C193" s="1"/>
      <c r="D193" s="1"/>
      <c r="E193" s="4"/>
      <c r="F193" s="4"/>
      <c r="G193" s="1"/>
      <c r="H193" s="1"/>
      <c r="I193" s="1"/>
      <c r="J193" s="1"/>
      <c r="K193" s="1"/>
      <c r="L193" s="1"/>
      <c r="M193" s="1"/>
      <c r="N193" s="1"/>
      <c r="O193" s="1"/>
      <c r="P193" s="1"/>
      <c r="Q193" s="1"/>
      <c r="R193" s="1"/>
      <c r="S193" s="1"/>
      <c r="T193" s="1"/>
      <c r="U193" s="1"/>
      <c r="V193" s="1"/>
      <c r="W193" s="1"/>
      <c r="X193" s="1"/>
      <c r="Y193" s="1"/>
      <c r="Z193" s="1"/>
    </row>
    <row r="194" spans="1:26" ht="18.75" customHeight="1">
      <c r="A194" s="4"/>
      <c r="B194" s="4"/>
      <c r="C194" s="1"/>
      <c r="D194" s="1"/>
      <c r="E194" s="4"/>
      <c r="F194" s="4"/>
      <c r="G194" s="1"/>
      <c r="H194" s="1"/>
      <c r="I194" s="1"/>
      <c r="J194" s="1"/>
      <c r="K194" s="1"/>
      <c r="L194" s="1"/>
      <c r="M194" s="1"/>
      <c r="N194" s="1"/>
      <c r="O194" s="1"/>
      <c r="P194" s="1"/>
      <c r="Q194" s="1"/>
      <c r="R194" s="1"/>
      <c r="S194" s="1"/>
      <c r="T194" s="1"/>
      <c r="U194" s="1"/>
      <c r="V194" s="1"/>
      <c r="W194" s="1"/>
      <c r="X194" s="1"/>
      <c r="Y194" s="1"/>
      <c r="Z194" s="1"/>
    </row>
    <row r="195" spans="1:26" ht="18.75" customHeight="1">
      <c r="A195" s="4"/>
      <c r="B195" s="4"/>
      <c r="C195" s="1"/>
      <c r="D195" s="1"/>
      <c r="E195" s="4"/>
      <c r="F195" s="4"/>
      <c r="G195" s="1"/>
      <c r="H195" s="1"/>
      <c r="I195" s="1"/>
      <c r="J195" s="1"/>
      <c r="K195" s="1"/>
      <c r="L195" s="1"/>
      <c r="M195" s="1"/>
      <c r="N195" s="1"/>
      <c r="O195" s="1"/>
      <c r="P195" s="1"/>
      <c r="Q195" s="1"/>
      <c r="R195" s="1"/>
      <c r="S195" s="1"/>
      <c r="T195" s="1"/>
      <c r="U195" s="1"/>
      <c r="V195" s="1"/>
      <c r="W195" s="1"/>
      <c r="X195" s="1"/>
      <c r="Y195" s="1"/>
      <c r="Z195" s="1"/>
    </row>
    <row r="196" spans="1:26" ht="18.75" customHeight="1">
      <c r="A196" s="4"/>
      <c r="B196" s="4"/>
      <c r="C196" s="1"/>
      <c r="D196" s="1"/>
      <c r="E196" s="4"/>
      <c r="F196" s="4"/>
      <c r="G196" s="1"/>
      <c r="H196" s="1"/>
      <c r="I196" s="1"/>
      <c r="J196" s="1"/>
      <c r="K196" s="1"/>
      <c r="L196" s="1"/>
      <c r="M196" s="1"/>
      <c r="N196" s="1"/>
      <c r="O196" s="1"/>
      <c r="P196" s="1"/>
      <c r="Q196" s="1"/>
      <c r="R196" s="1"/>
      <c r="S196" s="1"/>
      <c r="T196" s="1"/>
      <c r="U196" s="1"/>
      <c r="V196" s="1"/>
      <c r="W196" s="1"/>
      <c r="X196" s="1"/>
      <c r="Y196" s="1"/>
      <c r="Z196" s="1"/>
    </row>
    <row r="197" spans="1:26" ht="18.75" customHeight="1">
      <c r="A197" s="4"/>
      <c r="B197" s="4"/>
      <c r="C197" s="1"/>
      <c r="D197" s="1"/>
      <c r="E197" s="4"/>
      <c r="F197" s="4"/>
      <c r="G197" s="1"/>
      <c r="H197" s="1"/>
      <c r="I197" s="1"/>
      <c r="J197" s="1"/>
      <c r="K197" s="1"/>
      <c r="L197" s="1"/>
      <c r="M197" s="1"/>
      <c r="N197" s="1"/>
      <c r="O197" s="1"/>
      <c r="P197" s="1"/>
      <c r="Q197" s="1"/>
      <c r="R197" s="1"/>
      <c r="S197" s="1"/>
      <c r="T197" s="1"/>
      <c r="U197" s="1"/>
      <c r="V197" s="1"/>
      <c r="W197" s="1"/>
      <c r="X197" s="1"/>
      <c r="Y197" s="1"/>
      <c r="Z197" s="1"/>
    </row>
    <row r="198" spans="1:26" ht="18.75" customHeight="1">
      <c r="A198" s="4"/>
      <c r="B198" s="4"/>
      <c r="C198" s="1"/>
      <c r="D198" s="1"/>
      <c r="E198" s="4"/>
      <c r="F198" s="4"/>
      <c r="G198" s="1"/>
      <c r="H198" s="1"/>
      <c r="I198" s="1"/>
      <c r="J198" s="1"/>
      <c r="K198" s="1"/>
      <c r="L198" s="1"/>
      <c r="M198" s="1"/>
      <c r="N198" s="1"/>
      <c r="O198" s="1"/>
      <c r="P198" s="1"/>
      <c r="Q198" s="1"/>
      <c r="R198" s="1"/>
      <c r="S198" s="1"/>
      <c r="T198" s="1"/>
      <c r="U198" s="1"/>
      <c r="V198" s="1"/>
      <c r="W198" s="1"/>
      <c r="X198" s="1"/>
      <c r="Y198" s="1"/>
      <c r="Z198" s="1"/>
    </row>
    <row r="199" spans="1:26" ht="18.75" customHeight="1">
      <c r="A199" s="4"/>
      <c r="B199" s="4"/>
      <c r="C199" s="1"/>
      <c r="D199" s="1"/>
      <c r="E199" s="4"/>
      <c r="F199" s="4"/>
      <c r="G199" s="1"/>
      <c r="H199" s="1"/>
      <c r="I199" s="1"/>
      <c r="J199" s="1"/>
      <c r="K199" s="1"/>
      <c r="L199" s="1"/>
      <c r="M199" s="1"/>
      <c r="N199" s="1"/>
      <c r="O199" s="1"/>
      <c r="P199" s="1"/>
      <c r="Q199" s="1"/>
      <c r="R199" s="1"/>
      <c r="S199" s="1"/>
      <c r="T199" s="1"/>
      <c r="U199" s="1"/>
      <c r="V199" s="1"/>
      <c r="W199" s="1"/>
      <c r="X199" s="1"/>
      <c r="Y199" s="1"/>
      <c r="Z199" s="1"/>
    </row>
    <row r="200" spans="1:26" ht="18.75" customHeight="1">
      <c r="A200" s="4"/>
      <c r="B200" s="4"/>
      <c r="C200" s="1"/>
      <c r="D200" s="1"/>
      <c r="E200" s="4"/>
      <c r="F200" s="4"/>
      <c r="G200" s="1"/>
      <c r="H200" s="1"/>
      <c r="I200" s="1"/>
      <c r="J200" s="1"/>
      <c r="K200" s="1"/>
      <c r="L200" s="1"/>
      <c r="M200" s="1"/>
      <c r="N200" s="1"/>
      <c r="O200" s="1"/>
      <c r="P200" s="1"/>
      <c r="Q200" s="1"/>
      <c r="R200" s="1"/>
      <c r="S200" s="1"/>
      <c r="T200" s="1"/>
      <c r="U200" s="1"/>
      <c r="V200" s="1"/>
      <c r="W200" s="1"/>
      <c r="X200" s="1"/>
      <c r="Y200" s="1"/>
      <c r="Z200" s="1"/>
    </row>
    <row r="201" spans="1:26" ht="18.75" customHeight="1">
      <c r="A201" s="4"/>
      <c r="B201" s="4"/>
      <c r="C201" s="1"/>
      <c r="D201" s="1"/>
      <c r="E201" s="4"/>
      <c r="F201" s="4"/>
      <c r="G201" s="1"/>
      <c r="H201" s="1"/>
      <c r="I201" s="1"/>
      <c r="J201" s="1"/>
      <c r="K201" s="1"/>
      <c r="L201" s="1"/>
      <c r="M201" s="1"/>
      <c r="N201" s="1"/>
      <c r="O201" s="1"/>
      <c r="P201" s="1"/>
      <c r="Q201" s="1"/>
      <c r="R201" s="1"/>
      <c r="S201" s="1"/>
      <c r="T201" s="1"/>
      <c r="U201" s="1"/>
      <c r="V201" s="1"/>
      <c r="W201" s="1"/>
      <c r="X201" s="1"/>
      <c r="Y201" s="1"/>
      <c r="Z201" s="1"/>
    </row>
    <row r="202" spans="1:26" ht="18.75" customHeight="1">
      <c r="A202" s="4"/>
      <c r="B202" s="4"/>
      <c r="C202" s="1"/>
      <c r="D202" s="1"/>
      <c r="E202" s="4"/>
      <c r="F202" s="4"/>
      <c r="G202" s="1"/>
      <c r="H202" s="1"/>
      <c r="I202" s="1"/>
      <c r="J202" s="1"/>
      <c r="K202" s="1"/>
      <c r="L202" s="1"/>
      <c r="M202" s="1"/>
      <c r="N202" s="1"/>
      <c r="O202" s="1"/>
      <c r="P202" s="1"/>
      <c r="Q202" s="1"/>
      <c r="R202" s="1"/>
      <c r="S202" s="1"/>
      <c r="T202" s="1"/>
      <c r="U202" s="1"/>
      <c r="V202" s="1"/>
      <c r="W202" s="1"/>
      <c r="X202" s="1"/>
      <c r="Y202" s="1"/>
      <c r="Z202" s="1"/>
    </row>
    <row r="203" spans="1:26" ht="18.75" customHeight="1">
      <c r="A203" s="4"/>
      <c r="B203" s="4"/>
      <c r="C203" s="1"/>
      <c r="D203" s="1"/>
      <c r="E203" s="4"/>
      <c r="F203" s="4"/>
      <c r="G203" s="1"/>
      <c r="H203" s="1"/>
      <c r="I203" s="1"/>
      <c r="J203" s="1"/>
      <c r="K203" s="1"/>
      <c r="L203" s="1"/>
      <c r="M203" s="1"/>
      <c r="N203" s="1"/>
      <c r="O203" s="1"/>
      <c r="P203" s="1"/>
      <c r="Q203" s="1"/>
      <c r="R203" s="1"/>
      <c r="S203" s="1"/>
      <c r="T203" s="1"/>
      <c r="U203" s="1"/>
      <c r="V203" s="1"/>
      <c r="W203" s="1"/>
      <c r="X203" s="1"/>
      <c r="Y203" s="1"/>
      <c r="Z203" s="1"/>
    </row>
    <row r="204" spans="1:26" ht="18.75" customHeight="1">
      <c r="A204" s="4"/>
      <c r="B204" s="4"/>
      <c r="C204" s="1"/>
      <c r="D204" s="1"/>
      <c r="E204" s="4"/>
      <c r="F204" s="4"/>
      <c r="G204" s="1"/>
      <c r="H204" s="1"/>
      <c r="I204" s="1"/>
      <c r="J204" s="1"/>
      <c r="K204" s="1"/>
      <c r="L204" s="1"/>
      <c r="M204" s="1"/>
      <c r="N204" s="1"/>
      <c r="O204" s="1"/>
      <c r="P204" s="1"/>
      <c r="Q204" s="1"/>
      <c r="R204" s="1"/>
      <c r="S204" s="1"/>
      <c r="T204" s="1"/>
      <c r="U204" s="1"/>
      <c r="V204" s="1"/>
      <c r="W204" s="1"/>
      <c r="X204" s="1"/>
      <c r="Y204" s="1"/>
      <c r="Z204" s="1"/>
    </row>
    <row r="205" spans="1:26" ht="18.75" customHeight="1">
      <c r="A205" s="4"/>
      <c r="B205" s="4"/>
      <c r="C205" s="1"/>
      <c r="D205" s="1"/>
      <c r="E205" s="4"/>
      <c r="F205" s="4"/>
      <c r="G205" s="1"/>
      <c r="H205" s="1"/>
      <c r="I205" s="1"/>
      <c r="J205" s="1"/>
      <c r="K205" s="1"/>
      <c r="L205" s="1"/>
      <c r="M205" s="1"/>
      <c r="N205" s="1"/>
      <c r="O205" s="1"/>
      <c r="P205" s="1"/>
      <c r="Q205" s="1"/>
      <c r="R205" s="1"/>
      <c r="S205" s="1"/>
      <c r="T205" s="1"/>
      <c r="U205" s="1"/>
      <c r="V205" s="1"/>
      <c r="W205" s="1"/>
      <c r="X205" s="1"/>
      <c r="Y205" s="1"/>
      <c r="Z205" s="1"/>
    </row>
    <row r="206" spans="1:26" ht="18.75" customHeight="1">
      <c r="A206" s="4"/>
      <c r="B206" s="4"/>
      <c r="C206" s="1"/>
      <c r="D206" s="1"/>
      <c r="E206" s="4"/>
      <c r="F206" s="4"/>
      <c r="G206" s="1"/>
      <c r="H206" s="1"/>
      <c r="I206" s="1"/>
      <c r="J206" s="1"/>
      <c r="K206" s="1"/>
      <c r="L206" s="1"/>
      <c r="M206" s="1"/>
      <c r="N206" s="1"/>
      <c r="O206" s="1"/>
      <c r="P206" s="1"/>
      <c r="Q206" s="1"/>
      <c r="R206" s="1"/>
      <c r="S206" s="1"/>
      <c r="T206" s="1"/>
      <c r="U206" s="1"/>
      <c r="V206" s="1"/>
      <c r="W206" s="1"/>
      <c r="X206" s="1"/>
      <c r="Y206" s="1"/>
      <c r="Z206" s="1"/>
    </row>
    <row r="207" spans="1:26" ht="18.75" customHeight="1">
      <c r="A207" s="4"/>
      <c r="B207" s="4"/>
      <c r="C207" s="1"/>
      <c r="D207" s="1"/>
      <c r="E207" s="4"/>
      <c r="F207" s="4"/>
      <c r="G207" s="1"/>
      <c r="H207" s="1"/>
      <c r="I207" s="1"/>
      <c r="J207" s="1"/>
      <c r="K207" s="1"/>
      <c r="L207" s="1"/>
      <c r="M207" s="1"/>
      <c r="N207" s="1"/>
      <c r="O207" s="1"/>
      <c r="P207" s="1"/>
      <c r="Q207" s="1"/>
      <c r="R207" s="1"/>
      <c r="S207" s="1"/>
      <c r="T207" s="1"/>
      <c r="U207" s="1"/>
      <c r="V207" s="1"/>
      <c r="W207" s="1"/>
      <c r="X207" s="1"/>
      <c r="Y207" s="1"/>
      <c r="Z207" s="1"/>
    </row>
    <row r="208" spans="1:26" ht="18.75" customHeight="1">
      <c r="A208" s="4"/>
      <c r="B208" s="4"/>
      <c r="C208" s="1"/>
      <c r="D208" s="1"/>
      <c r="E208" s="4"/>
      <c r="F208" s="4"/>
      <c r="G208" s="1"/>
      <c r="H208" s="1"/>
      <c r="I208" s="1"/>
      <c r="J208" s="1"/>
      <c r="K208" s="1"/>
      <c r="L208" s="1"/>
      <c r="M208" s="1"/>
      <c r="N208" s="1"/>
      <c r="O208" s="1"/>
      <c r="P208" s="1"/>
      <c r="Q208" s="1"/>
      <c r="R208" s="1"/>
      <c r="S208" s="1"/>
      <c r="T208" s="1"/>
      <c r="U208" s="1"/>
      <c r="V208" s="1"/>
      <c r="W208" s="1"/>
      <c r="X208" s="1"/>
      <c r="Y208" s="1"/>
      <c r="Z208" s="1"/>
    </row>
    <row r="209" spans="1:26" ht="18.75" customHeight="1">
      <c r="A209" s="4"/>
      <c r="B209" s="4"/>
      <c r="C209" s="1"/>
      <c r="D209" s="1"/>
      <c r="E209" s="4"/>
      <c r="F209" s="4"/>
      <c r="G209" s="1"/>
      <c r="H209" s="1"/>
      <c r="I209" s="1"/>
      <c r="J209" s="1"/>
      <c r="K209" s="1"/>
      <c r="L209" s="1"/>
      <c r="M209" s="1"/>
      <c r="N209" s="1"/>
      <c r="O209" s="1"/>
      <c r="P209" s="1"/>
      <c r="Q209" s="1"/>
      <c r="R209" s="1"/>
      <c r="S209" s="1"/>
      <c r="T209" s="1"/>
      <c r="U209" s="1"/>
      <c r="V209" s="1"/>
      <c r="W209" s="1"/>
      <c r="X209" s="1"/>
      <c r="Y209" s="1"/>
      <c r="Z209" s="1"/>
    </row>
    <row r="210" spans="1:26" ht="18.75" customHeight="1">
      <c r="A210" s="4"/>
      <c r="B210" s="4"/>
      <c r="C210" s="1"/>
      <c r="D210" s="1"/>
      <c r="E210" s="4"/>
      <c r="F210" s="4"/>
      <c r="G210" s="1"/>
      <c r="H210" s="1"/>
      <c r="I210" s="1"/>
      <c r="J210" s="1"/>
      <c r="K210" s="1"/>
      <c r="L210" s="1"/>
      <c r="M210" s="1"/>
      <c r="N210" s="1"/>
      <c r="O210" s="1"/>
      <c r="P210" s="1"/>
      <c r="Q210" s="1"/>
      <c r="R210" s="1"/>
      <c r="S210" s="1"/>
      <c r="T210" s="1"/>
      <c r="U210" s="1"/>
      <c r="V210" s="1"/>
      <c r="W210" s="1"/>
      <c r="X210" s="1"/>
      <c r="Y210" s="1"/>
      <c r="Z210" s="1"/>
    </row>
    <row r="211" spans="1:26" ht="18.75" customHeight="1">
      <c r="A211" s="4"/>
      <c r="B211" s="4"/>
      <c r="C211" s="1"/>
      <c r="D211" s="1"/>
      <c r="E211" s="4"/>
      <c r="F211" s="4"/>
      <c r="G211" s="1"/>
      <c r="H211" s="1"/>
      <c r="I211" s="1"/>
      <c r="J211" s="1"/>
      <c r="K211" s="1"/>
      <c r="L211" s="1"/>
      <c r="M211" s="1"/>
      <c r="N211" s="1"/>
      <c r="O211" s="1"/>
      <c r="P211" s="1"/>
      <c r="Q211" s="1"/>
      <c r="R211" s="1"/>
      <c r="S211" s="1"/>
      <c r="T211" s="1"/>
      <c r="U211" s="1"/>
      <c r="V211" s="1"/>
      <c r="W211" s="1"/>
      <c r="X211" s="1"/>
      <c r="Y211" s="1"/>
      <c r="Z211" s="1"/>
    </row>
    <row r="212" spans="1:26" ht="18.75" customHeight="1">
      <c r="A212" s="4"/>
      <c r="B212" s="4"/>
      <c r="C212" s="1"/>
      <c r="D212" s="1"/>
      <c r="E212" s="4"/>
      <c r="F212" s="4"/>
      <c r="G212" s="1"/>
      <c r="H212" s="1"/>
      <c r="I212" s="1"/>
      <c r="J212" s="1"/>
      <c r="K212" s="1"/>
      <c r="L212" s="1"/>
      <c r="M212" s="1"/>
      <c r="N212" s="1"/>
      <c r="O212" s="1"/>
      <c r="P212" s="1"/>
      <c r="Q212" s="1"/>
      <c r="R212" s="1"/>
      <c r="S212" s="1"/>
      <c r="T212" s="1"/>
      <c r="U212" s="1"/>
      <c r="V212" s="1"/>
      <c r="W212" s="1"/>
      <c r="X212" s="1"/>
      <c r="Y212" s="1"/>
      <c r="Z212" s="1"/>
    </row>
    <row r="213" spans="1:26" ht="18.75" customHeight="1">
      <c r="A213" s="4"/>
      <c r="B213" s="4"/>
      <c r="C213" s="1"/>
      <c r="D213" s="1"/>
      <c r="E213" s="4"/>
      <c r="F213" s="4"/>
      <c r="G213" s="1"/>
      <c r="H213" s="1"/>
      <c r="I213" s="1"/>
      <c r="J213" s="1"/>
      <c r="K213" s="1"/>
      <c r="L213" s="1"/>
      <c r="M213" s="1"/>
      <c r="N213" s="1"/>
      <c r="O213" s="1"/>
      <c r="P213" s="1"/>
      <c r="Q213" s="1"/>
      <c r="R213" s="1"/>
      <c r="S213" s="1"/>
      <c r="T213" s="1"/>
      <c r="U213" s="1"/>
      <c r="V213" s="1"/>
      <c r="W213" s="1"/>
      <c r="X213" s="1"/>
      <c r="Y213" s="1"/>
      <c r="Z213" s="1"/>
    </row>
    <row r="214" spans="1:26" ht="18.75" customHeight="1">
      <c r="A214" s="4"/>
      <c r="B214" s="4"/>
      <c r="C214" s="1"/>
      <c r="D214" s="1"/>
      <c r="E214" s="4"/>
      <c r="F214" s="4"/>
      <c r="G214" s="1"/>
      <c r="H214" s="1"/>
      <c r="I214" s="1"/>
      <c r="J214" s="1"/>
      <c r="K214" s="1"/>
      <c r="L214" s="1"/>
      <c r="M214" s="1"/>
      <c r="N214" s="1"/>
      <c r="O214" s="1"/>
      <c r="P214" s="1"/>
      <c r="Q214" s="1"/>
      <c r="R214" s="1"/>
      <c r="S214" s="1"/>
      <c r="T214" s="1"/>
      <c r="U214" s="1"/>
      <c r="V214" s="1"/>
      <c r="W214" s="1"/>
      <c r="X214" s="1"/>
      <c r="Y214" s="1"/>
      <c r="Z214" s="1"/>
    </row>
    <row r="215" spans="1:26" ht="18.75" customHeight="1">
      <c r="A215" s="4"/>
      <c r="B215" s="4"/>
      <c r="C215" s="1"/>
      <c r="D215" s="1"/>
      <c r="E215" s="4"/>
      <c r="F215" s="4"/>
      <c r="G215" s="1"/>
      <c r="H215" s="1"/>
      <c r="I215" s="1"/>
      <c r="J215" s="1"/>
      <c r="K215" s="1"/>
      <c r="L215" s="1"/>
      <c r="M215" s="1"/>
      <c r="N215" s="1"/>
      <c r="O215" s="1"/>
      <c r="P215" s="1"/>
      <c r="Q215" s="1"/>
      <c r="R215" s="1"/>
      <c r="S215" s="1"/>
      <c r="T215" s="1"/>
      <c r="U215" s="1"/>
      <c r="V215" s="1"/>
      <c r="W215" s="1"/>
      <c r="X215" s="1"/>
      <c r="Y215" s="1"/>
      <c r="Z215" s="1"/>
    </row>
    <row r="216" spans="1:26" ht="18.75" customHeight="1">
      <c r="A216" s="4"/>
      <c r="B216" s="4"/>
      <c r="C216" s="1"/>
      <c r="D216" s="1"/>
      <c r="E216" s="4"/>
      <c r="F216" s="4"/>
      <c r="G216" s="1"/>
      <c r="H216" s="1"/>
      <c r="I216" s="1"/>
      <c r="J216" s="1"/>
      <c r="K216" s="1"/>
      <c r="L216" s="1"/>
      <c r="M216" s="1"/>
      <c r="N216" s="1"/>
      <c r="O216" s="1"/>
      <c r="P216" s="1"/>
      <c r="Q216" s="1"/>
      <c r="R216" s="1"/>
      <c r="S216" s="1"/>
      <c r="T216" s="1"/>
      <c r="U216" s="1"/>
      <c r="V216" s="1"/>
      <c r="W216" s="1"/>
      <c r="X216" s="1"/>
      <c r="Y216" s="1"/>
      <c r="Z216" s="1"/>
    </row>
    <row r="217" spans="1:26" ht="18.75" customHeight="1">
      <c r="A217" s="4"/>
      <c r="B217" s="4"/>
      <c r="C217" s="1"/>
      <c r="D217" s="1"/>
      <c r="E217" s="4"/>
      <c r="F217" s="4"/>
      <c r="G217" s="1"/>
      <c r="H217" s="1"/>
      <c r="I217" s="1"/>
      <c r="J217" s="1"/>
      <c r="K217" s="1"/>
      <c r="L217" s="1"/>
      <c r="M217" s="1"/>
      <c r="N217" s="1"/>
      <c r="O217" s="1"/>
      <c r="P217" s="1"/>
      <c r="Q217" s="1"/>
      <c r="R217" s="1"/>
      <c r="S217" s="1"/>
      <c r="T217" s="1"/>
      <c r="U217" s="1"/>
      <c r="V217" s="1"/>
      <c r="W217" s="1"/>
      <c r="X217" s="1"/>
      <c r="Y217" s="1"/>
      <c r="Z217" s="1"/>
    </row>
    <row r="218" spans="1:26" ht="18.75" customHeight="1">
      <c r="A218" s="4"/>
      <c r="B218" s="4"/>
      <c r="C218" s="1"/>
      <c r="D218" s="1"/>
      <c r="E218" s="4"/>
      <c r="F218" s="4"/>
      <c r="G218" s="1"/>
      <c r="H218" s="1"/>
      <c r="I218" s="1"/>
      <c r="J218" s="1"/>
      <c r="K218" s="1"/>
      <c r="L218" s="1"/>
      <c r="M218" s="1"/>
      <c r="N218" s="1"/>
      <c r="O218" s="1"/>
      <c r="P218" s="1"/>
      <c r="Q218" s="1"/>
      <c r="R218" s="1"/>
      <c r="S218" s="1"/>
      <c r="T218" s="1"/>
      <c r="U218" s="1"/>
      <c r="V218" s="1"/>
      <c r="W218" s="1"/>
      <c r="X218" s="1"/>
      <c r="Y218" s="1"/>
      <c r="Z218" s="1"/>
    </row>
    <row r="219" spans="1:26" ht="18.75" customHeight="1">
      <c r="A219" s="4"/>
      <c r="B219" s="4"/>
      <c r="C219" s="1"/>
      <c r="D219" s="1"/>
      <c r="E219" s="4"/>
      <c r="F219" s="4"/>
      <c r="G219" s="1"/>
      <c r="H219" s="1"/>
      <c r="I219" s="1"/>
      <c r="J219" s="1"/>
      <c r="K219" s="1"/>
      <c r="L219" s="1"/>
      <c r="M219" s="1"/>
      <c r="N219" s="1"/>
      <c r="O219" s="1"/>
      <c r="P219" s="1"/>
      <c r="Q219" s="1"/>
      <c r="R219" s="1"/>
      <c r="S219" s="1"/>
      <c r="T219" s="1"/>
      <c r="U219" s="1"/>
      <c r="V219" s="1"/>
      <c r="W219" s="1"/>
      <c r="X219" s="1"/>
      <c r="Y219" s="1"/>
      <c r="Z219" s="1"/>
    </row>
    <row r="220" spans="1:26" ht="18.75" customHeight="1">
      <c r="A220" s="4"/>
      <c r="B220" s="4"/>
      <c r="C220" s="1"/>
      <c r="D220" s="1"/>
      <c r="E220" s="4"/>
      <c r="F220" s="4"/>
      <c r="G220" s="1"/>
      <c r="H220" s="1"/>
      <c r="I220" s="1"/>
      <c r="J220" s="1"/>
      <c r="K220" s="1"/>
      <c r="L220" s="1"/>
      <c r="M220" s="1"/>
      <c r="N220" s="1"/>
      <c r="O220" s="1"/>
      <c r="P220" s="1"/>
      <c r="Q220" s="1"/>
      <c r="R220" s="1"/>
      <c r="S220" s="1"/>
      <c r="T220" s="1"/>
      <c r="U220" s="1"/>
      <c r="V220" s="1"/>
      <c r="W220" s="1"/>
      <c r="X220" s="1"/>
      <c r="Y220" s="1"/>
      <c r="Z220" s="1"/>
    </row>
    <row r="221" spans="1:26" ht="18.75" customHeight="1">
      <c r="A221" s="4"/>
      <c r="B221" s="4"/>
      <c r="C221" s="1"/>
      <c r="D221" s="1"/>
      <c r="E221" s="4"/>
      <c r="F221" s="4"/>
      <c r="G221" s="1"/>
      <c r="H221" s="1"/>
      <c r="I221" s="1"/>
      <c r="J221" s="1"/>
      <c r="K221" s="1"/>
      <c r="L221" s="1"/>
      <c r="M221" s="1"/>
      <c r="N221" s="1"/>
      <c r="O221" s="1"/>
      <c r="P221" s="1"/>
      <c r="Q221" s="1"/>
      <c r="R221" s="1"/>
      <c r="S221" s="1"/>
      <c r="T221" s="1"/>
      <c r="U221" s="1"/>
      <c r="V221" s="1"/>
      <c r="W221" s="1"/>
      <c r="X221" s="1"/>
      <c r="Y221" s="1"/>
      <c r="Z221" s="1"/>
    </row>
    <row r="222" spans="1:26" ht="18.75" customHeight="1">
      <c r="A222" s="4"/>
      <c r="B222" s="4"/>
      <c r="C222" s="1"/>
      <c r="D222" s="1"/>
      <c r="E222" s="4"/>
      <c r="F222" s="4"/>
      <c r="G222" s="1"/>
      <c r="H222" s="1"/>
      <c r="I222" s="1"/>
      <c r="J222" s="1"/>
      <c r="K222" s="1"/>
      <c r="L222" s="1"/>
      <c r="M222" s="1"/>
      <c r="N222" s="1"/>
      <c r="O222" s="1"/>
      <c r="P222" s="1"/>
      <c r="Q222" s="1"/>
      <c r="R222" s="1"/>
      <c r="S222" s="1"/>
      <c r="T222" s="1"/>
      <c r="U222" s="1"/>
      <c r="V222" s="1"/>
      <c r="W222" s="1"/>
      <c r="X222" s="1"/>
      <c r="Y222" s="1"/>
      <c r="Z222" s="1"/>
    </row>
    <row r="223" spans="1:26" ht="18.75" customHeight="1">
      <c r="A223" s="4"/>
      <c r="B223" s="4"/>
      <c r="C223" s="1"/>
      <c r="D223" s="1"/>
      <c r="E223" s="4"/>
      <c r="F223" s="4"/>
      <c r="G223" s="1"/>
      <c r="H223" s="1"/>
      <c r="I223" s="1"/>
      <c r="J223" s="1"/>
      <c r="K223" s="1"/>
      <c r="L223" s="1"/>
      <c r="M223" s="1"/>
      <c r="N223" s="1"/>
      <c r="O223" s="1"/>
      <c r="P223" s="1"/>
      <c r="Q223" s="1"/>
      <c r="R223" s="1"/>
      <c r="S223" s="1"/>
      <c r="T223" s="1"/>
      <c r="U223" s="1"/>
      <c r="V223" s="1"/>
      <c r="W223" s="1"/>
      <c r="X223" s="1"/>
      <c r="Y223" s="1"/>
      <c r="Z223" s="1"/>
    </row>
    <row r="224" spans="1:26" ht="18.75" customHeight="1">
      <c r="A224" s="4"/>
      <c r="B224" s="4"/>
      <c r="C224" s="1"/>
      <c r="D224" s="1"/>
      <c r="E224" s="4"/>
      <c r="F224" s="4"/>
      <c r="G224" s="1"/>
      <c r="H224" s="1"/>
      <c r="I224" s="1"/>
      <c r="J224" s="1"/>
      <c r="K224" s="1"/>
      <c r="L224" s="1"/>
      <c r="M224" s="1"/>
      <c r="N224" s="1"/>
      <c r="O224" s="1"/>
      <c r="P224" s="1"/>
      <c r="Q224" s="1"/>
      <c r="R224" s="1"/>
      <c r="S224" s="1"/>
      <c r="T224" s="1"/>
      <c r="U224" s="1"/>
      <c r="V224" s="1"/>
      <c r="W224" s="1"/>
      <c r="X224" s="1"/>
      <c r="Y224" s="1"/>
      <c r="Z224" s="1"/>
    </row>
    <row r="225" spans="1:26" ht="18.75" customHeight="1">
      <c r="A225" s="4"/>
      <c r="B225" s="4"/>
      <c r="C225" s="1"/>
      <c r="D225" s="1"/>
      <c r="E225" s="4"/>
      <c r="F225" s="4"/>
      <c r="G225" s="1"/>
      <c r="H225" s="1"/>
      <c r="I225" s="1"/>
      <c r="J225" s="1"/>
      <c r="K225" s="1"/>
      <c r="L225" s="1"/>
      <c r="M225" s="1"/>
      <c r="N225" s="1"/>
      <c r="O225" s="1"/>
      <c r="P225" s="1"/>
      <c r="Q225" s="1"/>
      <c r="R225" s="1"/>
      <c r="S225" s="1"/>
      <c r="T225" s="1"/>
      <c r="U225" s="1"/>
      <c r="V225" s="1"/>
      <c r="W225" s="1"/>
      <c r="X225" s="1"/>
      <c r="Y225" s="1"/>
      <c r="Z225" s="1"/>
    </row>
    <row r="226" spans="1:26" ht="18.75" customHeight="1">
      <c r="A226" s="4"/>
      <c r="B226" s="4"/>
      <c r="C226" s="1"/>
      <c r="D226" s="1"/>
      <c r="E226" s="4"/>
      <c r="F226" s="4"/>
      <c r="G226" s="1"/>
      <c r="H226" s="1"/>
      <c r="I226" s="1"/>
      <c r="J226" s="1"/>
      <c r="K226" s="1"/>
      <c r="L226" s="1"/>
      <c r="M226" s="1"/>
      <c r="N226" s="1"/>
      <c r="O226" s="1"/>
      <c r="P226" s="1"/>
      <c r="Q226" s="1"/>
      <c r="R226" s="1"/>
      <c r="S226" s="1"/>
      <c r="T226" s="1"/>
      <c r="U226" s="1"/>
      <c r="V226" s="1"/>
      <c r="W226" s="1"/>
      <c r="X226" s="1"/>
      <c r="Y226" s="1"/>
      <c r="Z226" s="1"/>
    </row>
    <row r="227" spans="1:26" ht="18.75" customHeight="1">
      <c r="A227" s="4"/>
      <c r="B227" s="4"/>
      <c r="C227" s="1"/>
      <c r="D227" s="1"/>
      <c r="E227" s="4"/>
      <c r="F227" s="4"/>
      <c r="G227" s="1"/>
      <c r="H227" s="1"/>
      <c r="I227" s="1"/>
      <c r="J227" s="1"/>
      <c r="K227" s="1"/>
      <c r="L227" s="1"/>
      <c r="M227" s="1"/>
      <c r="N227" s="1"/>
      <c r="O227" s="1"/>
      <c r="P227" s="1"/>
      <c r="Q227" s="1"/>
      <c r="R227" s="1"/>
      <c r="S227" s="1"/>
      <c r="T227" s="1"/>
      <c r="U227" s="1"/>
      <c r="V227" s="1"/>
      <c r="W227" s="1"/>
      <c r="X227" s="1"/>
      <c r="Y227" s="1"/>
      <c r="Z227" s="1"/>
    </row>
    <row r="228" spans="1:26" ht="18.75" customHeight="1">
      <c r="A228" s="4"/>
      <c r="B228" s="4"/>
      <c r="C228" s="1"/>
      <c r="D228" s="1"/>
      <c r="E228" s="4"/>
      <c r="F228" s="4"/>
      <c r="G228" s="1"/>
      <c r="H228" s="1"/>
      <c r="I228" s="1"/>
      <c r="J228" s="1"/>
      <c r="K228" s="1"/>
      <c r="L228" s="1"/>
      <c r="M228" s="1"/>
      <c r="N228" s="1"/>
      <c r="O228" s="1"/>
      <c r="P228" s="1"/>
      <c r="Q228" s="1"/>
      <c r="R228" s="1"/>
      <c r="S228" s="1"/>
      <c r="T228" s="1"/>
      <c r="U228" s="1"/>
      <c r="V228" s="1"/>
      <c r="W228" s="1"/>
      <c r="X228" s="1"/>
      <c r="Y228" s="1"/>
      <c r="Z228" s="1"/>
    </row>
    <row r="229" spans="1:26" ht="18.75" customHeight="1">
      <c r="A229" s="4"/>
      <c r="B229" s="4"/>
      <c r="C229" s="1"/>
      <c r="D229" s="1"/>
      <c r="E229" s="4"/>
      <c r="F229" s="4"/>
      <c r="G229" s="1"/>
      <c r="H229" s="1"/>
      <c r="I229" s="1"/>
      <c r="J229" s="1"/>
      <c r="K229" s="1"/>
      <c r="L229" s="1"/>
      <c r="M229" s="1"/>
      <c r="N229" s="1"/>
      <c r="O229" s="1"/>
      <c r="P229" s="1"/>
      <c r="Q229" s="1"/>
      <c r="R229" s="1"/>
      <c r="S229" s="1"/>
      <c r="T229" s="1"/>
      <c r="U229" s="1"/>
      <c r="V229" s="1"/>
      <c r="W229" s="1"/>
      <c r="X229" s="1"/>
      <c r="Y229" s="1"/>
      <c r="Z229" s="1"/>
    </row>
    <row r="230" spans="1:26" ht="18.75" customHeight="1">
      <c r="A230" s="4"/>
      <c r="B230" s="4"/>
      <c r="C230" s="1"/>
      <c r="D230" s="1"/>
      <c r="E230" s="4"/>
      <c r="F230" s="4"/>
      <c r="G230" s="1"/>
      <c r="H230" s="1"/>
      <c r="I230" s="1"/>
      <c r="J230" s="1"/>
      <c r="K230" s="1"/>
      <c r="L230" s="1"/>
      <c r="M230" s="1"/>
      <c r="N230" s="1"/>
      <c r="O230" s="1"/>
      <c r="P230" s="1"/>
      <c r="Q230" s="1"/>
      <c r="R230" s="1"/>
      <c r="S230" s="1"/>
      <c r="T230" s="1"/>
      <c r="U230" s="1"/>
      <c r="V230" s="1"/>
      <c r="W230" s="1"/>
      <c r="X230" s="1"/>
      <c r="Y230" s="1"/>
      <c r="Z230" s="1"/>
    </row>
    <row r="231" spans="1:26" ht="18.75" customHeight="1">
      <c r="A231" s="4"/>
      <c r="B231" s="4"/>
      <c r="C231" s="1"/>
      <c r="D231" s="1"/>
      <c r="E231" s="4"/>
      <c r="F231" s="4"/>
      <c r="G231" s="1"/>
      <c r="H231" s="1"/>
      <c r="I231" s="1"/>
      <c r="J231" s="1"/>
      <c r="K231" s="1"/>
      <c r="L231" s="1"/>
      <c r="M231" s="1"/>
      <c r="N231" s="1"/>
      <c r="O231" s="1"/>
      <c r="P231" s="1"/>
      <c r="Q231" s="1"/>
      <c r="R231" s="1"/>
      <c r="S231" s="1"/>
      <c r="T231" s="1"/>
      <c r="U231" s="1"/>
      <c r="V231" s="1"/>
      <c r="W231" s="1"/>
      <c r="X231" s="1"/>
      <c r="Y231" s="1"/>
      <c r="Z231" s="1"/>
    </row>
    <row r="232" spans="1:26" ht="18.75" customHeight="1">
      <c r="A232" s="4"/>
      <c r="B232" s="4"/>
      <c r="C232" s="1"/>
      <c r="D232" s="1"/>
      <c r="E232" s="4"/>
      <c r="F232" s="4"/>
      <c r="G232" s="1"/>
      <c r="H232" s="1"/>
      <c r="I232" s="1"/>
      <c r="J232" s="1"/>
      <c r="K232" s="1"/>
      <c r="L232" s="1"/>
      <c r="M232" s="1"/>
      <c r="N232" s="1"/>
      <c r="O232" s="1"/>
      <c r="P232" s="1"/>
      <c r="Q232" s="1"/>
      <c r="R232" s="1"/>
      <c r="S232" s="1"/>
      <c r="T232" s="1"/>
      <c r="U232" s="1"/>
      <c r="V232" s="1"/>
      <c r="W232" s="1"/>
      <c r="X232" s="1"/>
      <c r="Y232" s="1"/>
      <c r="Z232" s="1"/>
    </row>
    <row r="233" spans="1:26" ht="18.75" customHeight="1">
      <c r="A233" s="4"/>
      <c r="B233" s="4"/>
      <c r="C233" s="1"/>
      <c r="D233" s="1"/>
      <c r="E233" s="4"/>
      <c r="F233" s="4"/>
      <c r="G233" s="1"/>
      <c r="H233" s="1"/>
      <c r="I233" s="1"/>
      <c r="J233" s="1"/>
      <c r="K233" s="1"/>
      <c r="L233" s="1"/>
      <c r="M233" s="1"/>
      <c r="N233" s="1"/>
      <c r="O233" s="1"/>
      <c r="P233" s="1"/>
      <c r="Q233" s="1"/>
      <c r="R233" s="1"/>
      <c r="S233" s="1"/>
      <c r="T233" s="1"/>
      <c r="U233" s="1"/>
      <c r="V233" s="1"/>
      <c r="W233" s="1"/>
      <c r="X233" s="1"/>
      <c r="Y233" s="1"/>
      <c r="Z233" s="1"/>
    </row>
    <row r="234" spans="1:26" ht="18.75" customHeight="1">
      <c r="A234" s="4"/>
      <c r="B234" s="4"/>
      <c r="C234" s="1"/>
      <c r="D234" s="1"/>
      <c r="E234" s="4"/>
      <c r="F234" s="4"/>
      <c r="G234" s="1"/>
      <c r="H234" s="1"/>
      <c r="I234" s="1"/>
      <c r="J234" s="1"/>
      <c r="K234" s="1"/>
      <c r="L234" s="1"/>
      <c r="M234" s="1"/>
      <c r="N234" s="1"/>
      <c r="O234" s="1"/>
      <c r="P234" s="1"/>
      <c r="Q234" s="1"/>
      <c r="R234" s="1"/>
      <c r="S234" s="1"/>
      <c r="T234" s="1"/>
      <c r="U234" s="1"/>
      <c r="V234" s="1"/>
      <c r="W234" s="1"/>
      <c r="X234" s="1"/>
      <c r="Y234" s="1"/>
      <c r="Z234" s="1"/>
    </row>
    <row r="235" spans="1:26" ht="18.75" customHeight="1">
      <c r="A235" s="4"/>
      <c r="B235" s="4"/>
      <c r="C235" s="1"/>
      <c r="D235" s="1"/>
      <c r="E235" s="4"/>
      <c r="F235" s="4"/>
      <c r="G235" s="1"/>
      <c r="H235" s="1"/>
      <c r="I235" s="1"/>
      <c r="J235" s="1"/>
      <c r="K235" s="1"/>
      <c r="L235" s="1"/>
      <c r="M235" s="1"/>
      <c r="N235" s="1"/>
      <c r="O235" s="1"/>
      <c r="P235" s="1"/>
      <c r="Q235" s="1"/>
      <c r="R235" s="1"/>
      <c r="S235" s="1"/>
      <c r="T235" s="1"/>
      <c r="U235" s="1"/>
      <c r="V235" s="1"/>
      <c r="W235" s="1"/>
      <c r="X235" s="1"/>
      <c r="Y235" s="1"/>
      <c r="Z235" s="1"/>
    </row>
    <row r="236" spans="1:26" ht="18.75" customHeight="1">
      <c r="A236" s="4"/>
      <c r="B236" s="4"/>
      <c r="C236" s="1"/>
      <c r="D236" s="1"/>
      <c r="E236" s="4"/>
      <c r="F236" s="4"/>
      <c r="G236" s="1"/>
      <c r="H236" s="1"/>
      <c r="I236" s="1"/>
      <c r="J236" s="1"/>
      <c r="K236" s="1"/>
      <c r="L236" s="1"/>
      <c r="M236" s="1"/>
      <c r="N236" s="1"/>
      <c r="O236" s="1"/>
      <c r="P236" s="1"/>
      <c r="Q236" s="1"/>
      <c r="R236" s="1"/>
      <c r="S236" s="1"/>
      <c r="T236" s="1"/>
      <c r="U236" s="1"/>
      <c r="V236" s="1"/>
      <c r="W236" s="1"/>
      <c r="X236" s="1"/>
      <c r="Y236" s="1"/>
      <c r="Z236" s="1"/>
    </row>
    <row r="237" spans="1:26" ht="18.75" customHeight="1">
      <c r="A237" s="4"/>
      <c r="B237" s="4"/>
      <c r="C237" s="1"/>
      <c r="D237" s="1"/>
      <c r="E237" s="4"/>
      <c r="F237" s="4"/>
      <c r="G237" s="1"/>
      <c r="H237" s="1"/>
      <c r="I237" s="1"/>
      <c r="J237" s="1"/>
      <c r="K237" s="1"/>
      <c r="L237" s="1"/>
      <c r="M237" s="1"/>
      <c r="N237" s="1"/>
      <c r="O237" s="1"/>
      <c r="P237" s="1"/>
      <c r="Q237" s="1"/>
      <c r="R237" s="1"/>
      <c r="S237" s="1"/>
      <c r="T237" s="1"/>
      <c r="U237" s="1"/>
      <c r="V237" s="1"/>
      <c r="W237" s="1"/>
      <c r="X237" s="1"/>
      <c r="Y237" s="1"/>
      <c r="Z237" s="1"/>
    </row>
    <row r="238" spans="1:26" ht="18.75" customHeight="1">
      <c r="A238" s="4"/>
      <c r="B238" s="4"/>
      <c r="C238" s="1"/>
      <c r="D238" s="1"/>
      <c r="E238" s="4"/>
      <c r="F238" s="4"/>
      <c r="G238" s="1"/>
      <c r="H238" s="1"/>
      <c r="I238" s="1"/>
      <c r="J238" s="1"/>
      <c r="K238" s="1"/>
      <c r="L238" s="1"/>
      <c r="M238" s="1"/>
      <c r="N238" s="1"/>
      <c r="O238" s="1"/>
      <c r="P238" s="1"/>
      <c r="Q238" s="1"/>
      <c r="R238" s="1"/>
      <c r="S238" s="1"/>
      <c r="T238" s="1"/>
      <c r="U238" s="1"/>
      <c r="V238" s="1"/>
      <c r="W238" s="1"/>
      <c r="X238" s="1"/>
      <c r="Y238" s="1"/>
      <c r="Z238" s="1"/>
    </row>
    <row r="239" spans="1:26" ht="18.75" customHeight="1">
      <c r="A239" s="4"/>
      <c r="B239" s="4"/>
      <c r="C239" s="1"/>
      <c r="D239" s="1"/>
      <c r="E239" s="4"/>
      <c r="F239" s="4"/>
      <c r="G239" s="1"/>
      <c r="H239" s="1"/>
      <c r="I239" s="1"/>
      <c r="J239" s="1"/>
      <c r="K239" s="1"/>
      <c r="L239" s="1"/>
      <c r="M239" s="1"/>
      <c r="N239" s="1"/>
      <c r="O239" s="1"/>
      <c r="P239" s="1"/>
      <c r="Q239" s="1"/>
      <c r="R239" s="1"/>
      <c r="S239" s="1"/>
      <c r="T239" s="1"/>
      <c r="U239" s="1"/>
      <c r="V239" s="1"/>
      <c r="W239" s="1"/>
      <c r="X239" s="1"/>
      <c r="Y239" s="1"/>
      <c r="Z239" s="1"/>
    </row>
    <row r="240" spans="1:26" ht="18.75" customHeight="1">
      <c r="A240" s="4"/>
      <c r="B240" s="4"/>
      <c r="C240" s="1"/>
      <c r="D240" s="1"/>
      <c r="E240" s="4"/>
      <c r="F240" s="4"/>
      <c r="G240" s="1"/>
      <c r="H240" s="1"/>
      <c r="I240" s="1"/>
      <c r="J240" s="1"/>
      <c r="K240" s="1"/>
      <c r="L240" s="1"/>
      <c r="M240" s="1"/>
      <c r="N240" s="1"/>
      <c r="O240" s="1"/>
      <c r="P240" s="1"/>
      <c r="Q240" s="1"/>
      <c r="R240" s="1"/>
      <c r="S240" s="1"/>
      <c r="T240" s="1"/>
      <c r="U240" s="1"/>
      <c r="V240" s="1"/>
      <c r="W240" s="1"/>
      <c r="X240" s="1"/>
      <c r="Y240" s="1"/>
      <c r="Z240" s="1"/>
    </row>
    <row r="241" spans="1:26" ht="18.75" customHeight="1">
      <c r="A241" s="4"/>
      <c r="B241" s="4"/>
      <c r="C241" s="1"/>
      <c r="D241" s="1"/>
      <c r="E241" s="4"/>
      <c r="F241" s="4"/>
      <c r="G241" s="1"/>
      <c r="H241" s="1"/>
      <c r="I241" s="1"/>
      <c r="J241" s="1"/>
      <c r="K241" s="1"/>
      <c r="L241" s="1"/>
      <c r="M241" s="1"/>
      <c r="N241" s="1"/>
      <c r="O241" s="1"/>
      <c r="P241" s="1"/>
      <c r="Q241" s="1"/>
      <c r="R241" s="1"/>
      <c r="S241" s="1"/>
      <c r="T241" s="1"/>
      <c r="U241" s="1"/>
      <c r="V241" s="1"/>
      <c r="W241" s="1"/>
      <c r="X241" s="1"/>
      <c r="Y241" s="1"/>
      <c r="Z241" s="1"/>
    </row>
    <row r="242" spans="1:26" ht="18.75" customHeight="1">
      <c r="A242" s="4"/>
      <c r="B242" s="4"/>
      <c r="C242" s="1"/>
      <c r="D242" s="1"/>
      <c r="E242" s="4"/>
      <c r="F242" s="4"/>
      <c r="G242" s="1"/>
      <c r="H242" s="1"/>
      <c r="I242" s="1"/>
      <c r="J242" s="1"/>
      <c r="K242" s="1"/>
      <c r="L242" s="1"/>
      <c r="M242" s="1"/>
      <c r="N242" s="1"/>
      <c r="O242" s="1"/>
      <c r="P242" s="1"/>
      <c r="Q242" s="1"/>
      <c r="R242" s="1"/>
      <c r="S242" s="1"/>
      <c r="T242" s="1"/>
      <c r="U242" s="1"/>
      <c r="V242" s="1"/>
      <c r="W242" s="1"/>
      <c r="X242" s="1"/>
      <c r="Y242" s="1"/>
      <c r="Z242" s="1"/>
    </row>
    <row r="243" spans="1:26" ht="18.75" customHeight="1">
      <c r="A243" s="4"/>
      <c r="B243" s="4"/>
      <c r="C243" s="1"/>
      <c r="D243" s="1"/>
      <c r="E243" s="4"/>
      <c r="F243" s="4"/>
      <c r="G243" s="1"/>
      <c r="H243" s="1"/>
      <c r="I243" s="1"/>
      <c r="J243" s="1"/>
      <c r="K243" s="1"/>
      <c r="L243" s="1"/>
      <c r="M243" s="1"/>
      <c r="N243" s="1"/>
      <c r="O243" s="1"/>
      <c r="P243" s="1"/>
      <c r="Q243" s="1"/>
      <c r="R243" s="1"/>
      <c r="S243" s="1"/>
      <c r="T243" s="1"/>
      <c r="U243" s="1"/>
      <c r="V243" s="1"/>
      <c r="W243" s="1"/>
      <c r="X243" s="1"/>
      <c r="Y243" s="1"/>
      <c r="Z243" s="1"/>
    </row>
  </sheetData>
  <mergeCells count="17">
    <mergeCell ref="F30:G30"/>
    <mergeCell ref="F42:G42"/>
    <mergeCell ref="A43:G43"/>
    <mergeCell ref="A9:D9"/>
    <mergeCell ref="E9:H9"/>
    <mergeCell ref="A10:D10"/>
    <mergeCell ref="E10:H10"/>
    <mergeCell ref="A12:H12"/>
    <mergeCell ref="A20:H20"/>
    <mergeCell ref="B39:C39"/>
    <mergeCell ref="A8:D8"/>
    <mergeCell ref="E8:H8"/>
    <mergeCell ref="A4:H4"/>
    <mergeCell ref="A6:D6"/>
    <mergeCell ref="E6:H6"/>
    <mergeCell ref="A7:D7"/>
    <mergeCell ref="E7:H7"/>
  </mergeCells>
  <phoneticPr fontId="16"/>
  <printOptions horizontalCentered="1"/>
  <pageMargins left="0.11811023622047245" right="0.11811023622047245" top="0.35433070866141736" bottom="0.74803149606299213" header="0" footer="0"/>
  <pageSetup paperSize="9" scale="40" orientation="portrait" r:id="rId1"/>
  <headerFooter>
    <oddFooter>&amp;Rver 4.00  (as of 11/19/2021) 一般社団法人データサイエンティスト協会  Copyright © 2021 The Japan DataScientist Society. All Rights Reserved.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23"/>
  <sheetViews>
    <sheetView showGridLines="0" workbookViewId="0"/>
  </sheetViews>
  <sheetFormatPr defaultColWidth="14.375" defaultRowHeight="15" customHeight="1"/>
  <cols>
    <col min="1" max="1" width="0.375" customWidth="1"/>
    <col min="2" max="2" width="2" customWidth="1"/>
    <col min="3" max="10" width="7.375" customWidth="1"/>
    <col min="11" max="11" width="10.875" customWidth="1"/>
    <col min="12" max="12" width="7.375" customWidth="1"/>
    <col min="13" max="23" width="7.5" customWidth="1"/>
  </cols>
  <sheetData>
    <row r="1" spans="1:23" ht="7.5" customHeight="1">
      <c r="A1" s="1"/>
      <c r="B1" s="1"/>
      <c r="C1" s="1"/>
      <c r="D1" s="1"/>
      <c r="E1" s="1"/>
      <c r="F1" s="1"/>
      <c r="G1" s="1"/>
      <c r="H1" s="1"/>
      <c r="I1" s="1"/>
      <c r="J1" s="1"/>
      <c r="K1" s="1"/>
      <c r="L1" s="1"/>
      <c r="M1" s="1"/>
      <c r="N1" s="1"/>
      <c r="O1" s="1"/>
      <c r="P1" s="1"/>
      <c r="Q1" s="1"/>
      <c r="R1" s="1"/>
      <c r="S1" s="1"/>
      <c r="T1" s="1"/>
      <c r="U1" s="1"/>
      <c r="V1" s="1"/>
      <c r="W1" s="1"/>
    </row>
    <row r="2" spans="1:23" ht="18.75" customHeight="1">
      <c r="A2" s="1"/>
      <c r="B2" s="187" t="s">
        <v>44</v>
      </c>
      <c r="C2" s="176"/>
      <c r="D2" s="176"/>
      <c r="E2" s="176"/>
      <c r="F2" s="176"/>
      <c r="G2" s="176"/>
      <c r="H2" s="176"/>
      <c r="I2" s="176"/>
      <c r="J2" s="176"/>
      <c r="K2" s="1"/>
      <c r="L2" s="1"/>
      <c r="M2" s="1"/>
      <c r="N2" s="1"/>
      <c r="O2" s="1"/>
      <c r="P2" s="1"/>
      <c r="Q2" s="1"/>
      <c r="R2" s="1"/>
      <c r="S2" s="1"/>
      <c r="T2" s="1"/>
      <c r="U2" s="1"/>
      <c r="V2" s="1"/>
      <c r="W2" s="1"/>
    </row>
    <row r="3" spans="1:23" ht="18.75">
      <c r="A3" s="1"/>
      <c r="B3" s="1"/>
      <c r="C3" s="1"/>
      <c r="D3" s="1"/>
      <c r="E3" s="1"/>
      <c r="F3" s="1"/>
      <c r="G3" s="1"/>
      <c r="H3" s="1"/>
      <c r="I3" s="1"/>
      <c r="J3" s="1"/>
      <c r="K3" s="1"/>
      <c r="L3" s="1"/>
      <c r="M3" s="1"/>
      <c r="N3" s="1"/>
      <c r="O3" s="1"/>
      <c r="P3" s="1"/>
      <c r="Q3" s="1"/>
      <c r="R3" s="1"/>
      <c r="S3" s="1"/>
      <c r="T3" s="1"/>
      <c r="U3" s="1"/>
      <c r="V3" s="1"/>
      <c r="W3" s="1"/>
    </row>
    <row r="4" spans="1:23" ht="18.75" customHeight="1">
      <c r="A4" s="1"/>
      <c r="B4" s="1" t="s">
        <v>45</v>
      </c>
      <c r="C4" s="1"/>
      <c r="D4" s="1"/>
      <c r="E4" s="1"/>
      <c r="F4" s="1"/>
      <c r="G4" s="1"/>
      <c r="H4" s="1"/>
      <c r="I4" s="1"/>
      <c r="J4" s="1"/>
      <c r="K4" s="1"/>
      <c r="L4" s="1"/>
      <c r="M4" s="1"/>
      <c r="N4" s="1"/>
      <c r="O4" s="1"/>
      <c r="P4" s="1"/>
      <c r="Q4" s="1"/>
      <c r="R4" s="1"/>
      <c r="S4" s="1"/>
      <c r="T4" s="1"/>
      <c r="U4" s="1"/>
      <c r="V4" s="1"/>
      <c r="W4" s="1"/>
    </row>
    <row r="5" spans="1:23" ht="7.5" customHeight="1">
      <c r="A5" s="1"/>
      <c r="B5" s="1"/>
      <c r="C5" s="1"/>
      <c r="D5" s="1"/>
      <c r="E5" s="1"/>
      <c r="F5" s="1"/>
      <c r="G5" s="1"/>
      <c r="H5" s="1"/>
      <c r="I5" s="1"/>
      <c r="J5" s="1"/>
      <c r="K5" s="1"/>
      <c r="L5" s="1"/>
      <c r="M5" s="1"/>
      <c r="N5" s="1"/>
      <c r="O5" s="1"/>
      <c r="P5" s="1"/>
      <c r="Q5" s="1"/>
      <c r="R5" s="1"/>
      <c r="S5" s="1"/>
      <c r="T5" s="1"/>
      <c r="U5" s="1"/>
      <c r="V5" s="1"/>
      <c r="W5" s="1"/>
    </row>
    <row r="6" spans="1:23" ht="20.25" customHeight="1">
      <c r="A6" s="1"/>
      <c r="B6" s="20" t="s">
        <v>46</v>
      </c>
      <c r="C6" s="1"/>
      <c r="D6" s="1"/>
      <c r="E6" s="1"/>
      <c r="F6" s="1"/>
      <c r="G6" s="1"/>
      <c r="H6" s="1"/>
      <c r="I6" s="1"/>
      <c r="J6" s="1"/>
      <c r="K6" s="1"/>
      <c r="L6" s="1"/>
      <c r="M6" s="1"/>
      <c r="N6" s="1"/>
      <c r="O6" s="1"/>
      <c r="P6" s="1"/>
      <c r="Q6" s="1"/>
      <c r="R6" s="1"/>
      <c r="S6" s="1"/>
      <c r="T6" s="1"/>
      <c r="U6" s="1"/>
      <c r="V6" s="1"/>
      <c r="W6" s="1"/>
    </row>
    <row r="7" spans="1:23" ht="18.75" customHeight="1">
      <c r="A7" s="1"/>
      <c r="B7" s="1"/>
      <c r="C7" s="1" t="s">
        <v>47</v>
      </c>
      <c r="D7" s="1"/>
      <c r="E7" s="1"/>
      <c r="F7" s="1"/>
      <c r="G7" s="1"/>
      <c r="H7" s="1"/>
      <c r="I7" s="1"/>
      <c r="J7" s="1"/>
      <c r="K7" s="1"/>
      <c r="L7" s="1"/>
      <c r="M7" s="1"/>
      <c r="N7" s="1"/>
      <c r="O7" s="1"/>
      <c r="P7" s="1"/>
      <c r="Q7" s="1"/>
      <c r="R7" s="1"/>
      <c r="S7" s="1"/>
      <c r="T7" s="1"/>
      <c r="U7" s="1"/>
      <c r="V7" s="1"/>
      <c r="W7" s="1"/>
    </row>
    <row r="8" spans="1:23" ht="18.75" customHeight="1">
      <c r="A8" s="1"/>
      <c r="B8" s="1"/>
      <c r="C8" s="1" t="s">
        <v>48</v>
      </c>
      <c r="D8" s="1"/>
      <c r="E8" s="1"/>
      <c r="F8" s="1"/>
      <c r="G8" s="1"/>
      <c r="H8" s="1"/>
      <c r="I8" s="1"/>
      <c r="J8" s="1"/>
      <c r="K8" s="1"/>
      <c r="L8" s="1"/>
      <c r="M8" s="1"/>
      <c r="N8" s="1"/>
      <c r="O8" s="1"/>
      <c r="P8" s="1"/>
      <c r="Q8" s="1"/>
      <c r="R8" s="1"/>
      <c r="S8" s="1"/>
      <c r="T8" s="1"/>
      <c r="U8" s="1"/>
      <c r="V8" s="1"/>
      <c r="W8" s="1"/>
    </row>
    <row r="9" spans="1:23" ht="18.75" customHeight="1">
      <c r="A9" s="1"/>
      <c r="B9" s="1"/>
      <c r="C9" s="1" t="s">
        <v>49</v>
      </c>
      <c r="D9" s="1"/>
      <c r="E9" s="1"/>
      <c r="F9" s="1"/>
      <c r="G9" s="1"/>
      <c r="H9" s="1"/>
      <c r="I9" s="1"/>
      <c r="J9" s="1"/>
      <c r="K9" s="1"/>
      <c r="L9" s="1"/>
      <c r="M9" s="1"/>
      <c r="N9" s="1"/>
      <c r="O9" s="1"/>
      <c r="P9" s="1"/>
      <c r="Q9" s="1"/>
      <c r="R9" s="1"/>
      <c r="S9" s="1"/>
      <c r="T9" s="1"/>
      <c r="U9" s="1"/>
      <c r="V9" s="1"/>
      <c r="W9" s="1"/>
    </row>
    <row r="10" spans="1:23" ht="18.75" customHeight="1">
      <c r="A10" s="1"/>
      <c r="B10" s="1"/>
      <c r="C10" s="1" t="s">
        <v>50</v>
      </c>
      <c r="D10" s="1"/>
      <c r="E10" s="1"/>
      <c r="F10" s="1"/>
      <c r="G10" s="1"/>
      <c r="H10" s="1"/>
      <c r="I10" s="1"/>
      <c r="J10" s="1"/>
      <c r="K10" s="1"/>
      <c r="L10" s="1"/>
      <c r="M10" s="1"/>
      <c r="N10" s="1"/>
      <c r="O10" s="1"/>
      <c r="P10" s="1"/>
      <c r="Q10" s="1"/>
      <c r="R10" s="1"/>
      <c r="S10" s="1"/>
      <c r="T10" s="1"/>
      <c r="U10" s="1"/>
      <c r="V10" s="1"/>
      <c r="W10" s="1"/>
    </row>
    <row r="11" spans="1:23" ht="18.75" customHeight="1">
      <c r="A11" s="1"/>
      <c r="B11" s="1"/>
      <c r="C11" s="1" t="s">
        <v>51</v>
      </c>
      <c r="D11" s="1"/>
      <c r="E11" s="1"/>
      <c r="F11" s="1"/>
      <c r="G11" s="1"/>
      <c r="H11" s="1"/>
      <c r="I11" s="1"/>
      <c r="J11" s="1"/>
      <c r="K11" s="1"/>
      <c r="L11" s="1"/>
      <c r="M11" s="1"/>
      <c r="N11" s="1"/>
      <c r="O11" s="1"/>
      <c r="P11" s="1"/>
      <c r="Q11" s="1"/>
      <c r="R11" s="1"/>
      <c r="S11" s="1"/>
      <c r="T11" s="1"/>
      <c r="U11" s="1"/>
      <c r="V11" s="1"/>
      <c r="W11" s="1"/>
    </row>
    <row r="12" spans="1:23" ht="18.75" customHeight="1">
      <c r="A12" s="1"/>
      <c r="B12" s="1"/>
      <c r="C12" s="1"/>
      <c r="D12" s="1"/>
      <c r="E12" s="1"/>
      <c r="F12" s="1"/>
      <c r="G12" s="1"/>
      <c r="H12" s="1"/>
      <c r="I12" s="1"/>
      <c r="J12" s="1"/>
      <c r="K12" s="1"/>
      <c r="L12" s="1"/>
      <c r="M12" s="1"/>
      <c r="N12" s="1"/>
      <c r="O12" s="1"/>
      <c r="P12" s="1"/>
      <c r="Q12" s="1"/>
      <c r="R12" s="1"/>
      <c r="S12" s="1"/>
      <c r="T12" s="1"/>
      <c r="U12" s="1"/>
      <c r="V12" s="1"/>
      <c r="W12" s="1"/>
    </row>
    <row r="13" spans="1:23" ht="20.25" customHeight="1">
      <c r="A13" s="1"/>
      <c r="B13" s="20" t="s">
        <v>52</v>
      </c>
      <c r="C13" s="1"/>
      <c r="D13" s="1"/>
      <c r="E13" s="1"/>
      <c r="F13" s="1"/>
      <c r="G13" s="1"/>
      <c r="H13" s="1"/>
      <c r="I13" s="1"/>
      <c r="J13" s="1"/>
      <c r="K13" s="1"/>
      <c r="L13" s="1"/>
      <c r="M13" s="1"/>
      <c r="N13" s="1"/>
      <c r="O13" s="1"/>
      <c r="P13" s="1"/>
      <c r="Q13" s="1"/>
      <c r="R13" s="1"/>
      <c r="S13" s="1"/>
      <c r="T13" s="1"/>
      <c r="U13" s="1"/>
      <c r="V13" s="1"/>
      <c r="W13" s="1"/>
    </row>
    <row r="14" spans="1:23" ht="18.75" customHeight="1">
      <c r="A14" s="1"/>
      <c r="B14" s="1"/>
      <c r="C14" s="1" t="s">
        <v>53</v>
      </c>
      <c r="D14" s="1"/>
      <c r="E14" s="1"/>
      <c r="F14" s="1"/>
      <c r="G14" s="1"/>
      <c r="H14" s="1"/>
      <c r="I14" s="1"/>
      <c r="J14" s="1"/>
      <c r="K14" s="1"/>
      <c r="L14" s="1"/>
      <c r="M14" s="1"/>
      <c r="N14" s="1"/>
      <c r="O14" s="1"/>
      <c r="P14" s="1"/>
      <c r="Q14" s="1"/>
      <c r="R14" s="1"/>
      <c r="S14" s="1"/>
      <c r="T14" s="1"/>
      <c r="U14" s="1"/>
      <c r="V14" s="1"/>
      <c r="W14" s="1"/>
    </row>
    <row r="15" spans="1:23" ht="18.75" customHeight="1">
      <c r="A15" s="1"/>
      <c r="B15" s="1"/>
      <c r="C15" s="1" t="s">
        <v>54</v>
      </c>
      <c r="D15" s="1"/>
      <c r="E15" s="1"/>
      <c r="F15" s="1"/>
      <c r="G15" s="1"/>
      <c r="H15" s="1"/>
      <c r="I15" s="1"/>
      <c r="J15" s="1"/>
      <c r="K15" s="1"/>
      <c r="L15" s="1"/>
      <c r="M15" s="1"/>
      <c r="N15" s="1"/>
      <c r="O15" s="1"/>
      <c r="P15" s="1"/>
      <c r="Q15" s="1"/>
      <c r="R15" s="1"/>
      <c r="S15" s="1"/>
      <c r="T15" s="1"/>
      <c r="U15" s="1"/>
      <c r="V15" s="1"/>
      <c r="W15" s="1"/>
    </row>
    <row r="16" spans="1:23" ht="18.75" customHeight="1">
      <c r="A16" s="1"/>
      <c r="B16" s="1"/>
      <c r="C16" s="1" t="s">
        <v>55</v>
      </c>
      <c r="D16" s="1"/>
      <c r="E16" s="1"/>
      <c r="F16" s="1"/>
      <c r="G16" s="1"/>
      <c r="H16" s="1"/>
      <c r="I16" s="1"/>
      <c r="J16" s="1"/>
      <c r="K16" s="1"/>
      <c r="L16" s="1"/>
      <c r="M16" s="1"/>
      <c r="N16" s="1"/>
      <c r="O16" s="1"/>
      <c r="P16" s="1"/>
      <c r="Q16" s="1"/>
      <c r="R16" s="1"/>
      <c r="S16" s="1"/>
      <c r="T16" s="1"/>
      <c r="U16" s="1"/>
      <c r="V16" s="1"/>
      <c r="W16" s="1"/>
    </row>
    <row r="17" spans="1:23" ht="20.25" customHeight="1">
      <c r="A17" s="1"/>
      <c r="B17" s="20" t="s">
        <v>56</v>
      </c>
      <c r="C17" s="1"/>
      <c r="D17" s="1"/>
      <c r="E17" s="1"/>
      <c r="F17" s="1"/>
      <c r="G17" s="1"/>
      <c r="H17" s="1"/>
      <c r="I17" s="1"/>
      <c r="J17" s="1"/>
      <c r="K17" s="1"/>
      <c r="L17" s="1"/>
      <c r="M17" s="1"/>
      <c r="N17" s="1"/>
      <c r="O17" s="1"/>
      <c r="P17" s="1"/>
      <c r="Q17" s="1"/>
      <c r="R17" s="1"/>
      <c r="S17" s="1"/>
      <c r="T17" s="1"/>
      <c r="U17" s="1"/>
      <c r="V17" s="1"/>
      <c r="W17" s="1"/>
    </row>
    <row r="18" spans="1:23" ht="18.75" customHeight="1">
      <c r="A18" s="1"/>
      <c r="B18" s="1"/>
      <c r="C18" s="1" t="s">
        <v>57</v>
      </c>
      <c r="D18" s="1"/>
      <c r="E18" s="1"/>
      <c r="F18" s="1"/>
      <c r="G18" s="1"/>
      <c r="H18" s="1"/>
      <c r="I18" s="1"/>
      <c r="J18" s="1"/>
      <c r="K18" s="1"/>
      <c r="L18" s="1"/>
      <c r="M18" s="1"/>
      <c r="N18" s="1"/>
      <c r="O18" s="1"/>
      <c r="P18" s="1"/>
      <c r="Q18" s="1"/>
      <c r="R18" s="1"/>
      <c r="S18" s="1"/>
      <c r="T18" s="1"/>
      <c r="U18" s="1"/>
      <c r="V18" s="1"/>
      <c r="W18" s="1"/>
    </row>
    <row r="19" spans="1:23" ht="18.75" customHeight="1">
      <c r="A19" s="1"/>
      <c r="B19" s="1"/>
      <c r="C19" s="1" t="s">
        <v>58</v>
      </c>
      <c r="D19" s="1"/>
      <c r="E19" s="1"/>
      <c r="F19" s="1"/>
      <c r="G19" s="1"/>
      <c r="H19" s="1"/>
      <c r="I19" s="1"/>
      <c r="J19" s="1"/>
      <c r="K19" s="1"/>
      <c r="L19" s="1"/>
      <c r="M19" s="1"/>
      <c r="N19" s="1"/>
      <c r="O19" s="1"/>
      <c r="P19" s="1"/>
      <c r="Q19" s="1"/>
      <c r="R19" s="1"/>
      <c r="S19" s="1"/>
      <c r="T19" s="1"/>
      <c r="U19" s="1"/>
      <c r="V19" s="1"/>
      <c r="W19" s="1"/>
    </row>
    <row r="20" spans="1:23" ht="18.75" customHeight="1">
      <c r="A20" s="1"/>
      <c r="B20" s="1"/>
      <c r="C20" s="1"/>
      <c r="D20" s="1"/>
      <c r="E20" s="1"/>
      <c r="F20" s="1"/>
      <c r="G20" s="1"/>
      <c r="H20" s="1"/>
      <c r="I20" s="1"/>
      <c r="J20" s="1"/>
      <c r="K20" s="1"/>
      <c r="L20" s="1"/>
      <c r="M20" s="1"/>
      <c r="N20" s="1"/>
      <c r="O20" s="1"/>
      <c r="P20" s="1"/>
      <c r="Q20" s="1"/>
      <c r="R20" s="1"/>
      <c r="S20" s="1"/>
      <c r="T20" s="1"/>
      <c r="U20" s="1"/>
      <c r="V20" s="1"/>
      <c r="W20" s="1"/>
    </row>
    <row r="21" spans="1:23" ht="20.25" customHeight="1">
      <c r="A21" s="1"/>
      <c r="B21" s="20" t="s">
        <v>59</v>
      </c>
      <c r="C21" s="20"/>
      <c r="D21" s="1"/>
      <c r="E21" s="1"/>
      <c r="F21" s="1"/>
      <c r="G21" s="1"/>
      <c r="H21" s="1"/>
      <c r="I21" s="1"/>
      <c r="J21" s="1"/>
      <c r="K21" s="1"/>
      <c r="L21" s="21"/>
      <c r="M21" s="1"/>
      <c r="N21" s="1"/>
      <c r="O21" s="1"/>
      <c r="P21" s="1"/>
      <c r="Q21" s="1"/>
      <c r="R21" s="1"/>
      <c r="S21" s="1"/>
      <c r="T21" s="1"/>
      <c r="U21" s="1"/>
      <c r="V21" s="1"/>
      <c r="W21" s="1"/>
    </row>
    <row r="22" spans="1:23" ht="18.75" customHeight="1">
      <c r="A22" s="1"/>
      <c r="B22" s="1"/>
      <c r="C22" s="1" t="s">
        <v>60</v>
      </c>
      <c r="D22" s="1"/>
      <c r="E22" s="1"/>
      <c r="F22" s="1"/>
      <c r="G22" s="1"/>
      <c r="H22" s="1"/>
      <c r="I22" s="1"/>
      <c r="J22" s="1"/>
      <c r="K22" s="1"/>
      <c r="L22" s="1"/>
      <c r="M22" s="1"/>
      <c r="N22" s="1"/>
      <c r="O22" s="1"/>
      <c r="P22" s="1"/>
      <c r="Q22" s="1"/>
      <c r="R22" s="1"/>
      <c r="S22" s="1"/>
      <c r="T22" s="1"/>
      <c r="U22" s="1"/>
      <c r="V22" s="1"/>
      <c r="W22" s="1"/>
    </row>
    <row r="23" spans="1:23" ht="18.75" customHeight="1">
      <c r="A23" s="1"/>
      <c r="B23" s="1"/>
      <c r="C23" s="1" t="s">
        <v>61</v>
      </c>
      <c r="D23" s="1"/>
      <c r="E23" s="1"/>
      <c r="F23" s="1"/>
      <c r="G23" s="1"/>
      <c r="H23" s="1"/>
      <c r="I23" s="1"/>
      <c r="J23" s="1"/>
      <c r="K23" s="1"/>
      <c r="L23" s="1"/>
      <c r="M23" s="1"/>
      <c r="N23" s="1"/>
      <c r="O23" s="1"/>
      <c r="P23" s="1"/>
      <c r="Q23" s="1"/>
      <c r="R23" s="1"/>
      <c r="S23" s="1"/>
      <c r="T23" s="1"/>
      <c r="U23" s="1"/>
      <c r="V23" s="1"/>
      <c r="W23" s="1"/>
    </row>
    <row r="24" spans="1:23" ht="18.75" customHeight="1">
      <c r="A24" s="1"/>
      <c r="B24" s="1"/>
      <c r="C24" s="1"/>
      <c r="D24" s="1"/>
      <c r="E24" s="1"/>
      <c r="F24" s="1"/>
      <c r="G24" s="1"/>
      <c r="H24" s="1"/>
      <c r="I24" s="1"/>
      <c r="J24" s="1"/>
      <c r="K24" s="1"/>
      <c r="L24" s="1"/>
      <c r="M24" s="1"/>
      <c r="N24" s="1"/>
      <c r="O24" s="1"/>
      <c r="P24" s="1"/>
      <c r="Q24" s="1"/>
      <c r="R24" s="1"/>
      <c r="S24" s="1"/>
      <c r="T24" s="1"/>
      <c r="U24" s="1"/>
      <c r="V24" s="1"/>
      <c r="W24" s="1"/>
    </row>
    <row r="25" spans="1:23" ht="18.75" customHeight="1">
      <c r="A25" s="1"/>
      <c r="B25" s="1"/>
      <c r="C25" s="1"/>
      <c r="D25" s="1"/>
      <c r="E25" s="1"/>
      <c r="F25" s="1"/>
      <c r="G25" s="1"/>
      <c r="H25" s="1"/>
      <c r="I25" s="1"/>
      <c r="J25" s="1"/>
      <c r="K25" s="1"/>
      <c r="L25" s="1"/>
      <c r="M25" s="1"/>
      <c r="N25" s="1"/>
      <c r="O25" s="1"/>
      <c r="P25" s="1"/>
      <c r="Q25" s="1"/>
      <c r="R25" s="1"/>
      <c r="S25" s="1"/>
      <c r="T25" s="1"/>
      <c r="U25" s="1"/>
      <c r="V25" s="1"/>
      <c r="W25" s="1"/>
    </row>
    <row r="26" spans="1:23" ht="18.75" customHeight="1">
      <c r="A26" s="1"/>
      <c r="B26" s="1"/>
      <c r="C26" s="1"/>
      <c r="D26" s="1"/>
      <c r="E26" s="1"/>
      <c r="F26" s="1"/>
      <c r="G26" s="1"/>
      <c r="H26" s="1"/>
      <c r="I26" s="1"/>
      <c r="J26" s="1"/>
      <c r="K26" s="1"/>
      <c r="L26" s="1"/>
      <c r="M26" s="1"/>
      <c r="N26" s="1"/>
      <c r="O26" s="1"/>
      <c r="P26" s="1"/>
      <c r="Q26" s="1"/>
      <c r="R26" s="1"/>
      <c r="S26" s="1"/>
      <c r="T26" s="1"/>
      <c r="U26" s="1"/>
      <c r="V26" s="1"/>
      <c r="W26" s="1"/>
    </row>
    <row r="27" spans="1:23" ht="18.75" customHeight="1">
      <c r="A27" s="1"/>
      <c r="B27" s="1"/>
      <c r="C27" s="1"/>
      <c r="D27" s="1"/>
      <c r="E27" s="1"/>
      <c r="F27" s="1"/>
      <c r="G27" s="1"/>
      <c r="H27" s="1"/>
      <c r="I27" s="1"/>
      <c r="J27" s="1"/>
      <c r="K27" s="1"/>
      <c r="L27" s="1"/>
      <c r="M27" s="1"/>
      <c r="N27" s="1"/>
      <c r="O27" s="1"/>
      <c r="P27" s="1"/>
      <c r="Q27" s="1"/>
      <c r="R27" s="1"/>
      <c r="S27" s="1"/>
      <c r="T27" s="1"/>
      <c r="U27" s="1"/>
      <c r="V27" s="1"/>
      <c r="W27" s="1"/>
    </row>
    <row r="28" spans="1:23" ht="18.75" customHeight="1">
      <c r="A28" s="1"/>
      <c r="B28" s="1"/>
      <c r="C28" s="1"/>
      <c r="D28" s="1"/>
      <c r="E28" s="1"/>
      <c r="F28" s="1"/>
      <c r="G28" s="1"/>
      <c r="H28" s="1"/>
      <c r="I28" s="1"/>
      <c r="J28" s="1"/>
      <c r="K28" s="1"/>
      <c r="L28" s="1"/>
      <c r="M28" s="1"/>
      <c r="N28" s="1"/>
      <c r="O28" s="1"/>
      <c r="P28" s="1"/>
      <c r="Q28" s="1"/>
      <c r="R28" s="1"/>
      <c r="S28" s="1"/>
      <c r="T28" s="1"/>
      <c r="U28" s="1"/>
      <c r="V28" s="1"/>
      <c r="W28" s="1"/>
    </row>
    <row r="29" spans="1:23" ht="18.75" customHeight="1">
      <c r="A29" s="1"/>
      <c r="B29" s="1"/>
      <c r="C29" s="1"/>
      <c r="D29" s="1"/>
      <c r="E29" s="1"/>
      <c r="F29" s="1"/>
      <c r="G29" s="1"/>
      <c r="H29" s="1"/>
      <c r="I29" s="1"/>
      <c r="J29" s="1"/>
      <c r="K29" s="1"/>
      <c r="L29" s="1"/>
      <c r="M29" s="1"/>
      <c r="N29" s="1"/>
      <c r="O29" s="1"/>
      <c r="P29" s="1"/>
      <c r="Q29" s="1"/>
      <c r="R29" s="1"/>
      <c r="S29" s="1"/>
      <c r="T29" s="1"/>
      <c r="U29" s="1"/>
      <c r="V29" s="1"/>
      <c r="W29" s="1"/>
    </row>
    <row r="30" spans="1:23" ht="18.75" customHeight="1">
      <c r="A30" s="1"/>
      <c r="B30" s="1"/>
      <c r="C30" s="1"/>
      <c r="D30" s="1"/>
      <c r="E30" s="1"/>
      <c r="F30" s="1"/>
      <c r="G30" s="1"/>
      <c r="H30" s="1"/>
      <c r="I30" s="1"/>
      <c r="J30" s="1"/>
      <c r="K30" s="1"/>
      <c r="L30" s="1"/>
      <c r="M30" s="1"/>
      <c r="N30" s="1"/>
      <c r="O30" s="1"/>
      <c r="P30" s="1"/>
      <c r="Q30" s="1"/>
      <c r="R30" s="1"/>
      <c r="S30" s="1"/>
      <c r="T30" s="1"/>
      <c r="U30" s="1"/>
      <c r="V30" s="1"/>
      <c r="W30" s="1"/>
    </row>
    <row r="31" spans="1:23" ht="18.75" customHeight="1">
      <c r="A31" s="1"/>
      <c r="B31" s="1"/>
      <c r="C31" s="1"/>
      <c r="D31" s="1"/>
      <c r="E31" s="1"/>
      <c r="F31" s="1"/>
      <c r="G31" s="1"/>
      <c r="H31" s="1"/>
      <c r="I31" s="1"/>
      <c r="J31" s="1"/>
      <c r="K31" s="1"/>
      <c r="L31" s="1"/>
      <c r="M31" s="1"/>
      <c r="N31" s="1"/>
      <c r="O31" s="1"/>
      <c r="P31" s="1"/>
      <c r="Q31" s="1"/>
      <c r="R31" s="1"/>
      <c r="S31" s="1"/>
      <c r="T31" s="1"/>
      <c r="U31" s="1"/>
      <c r="V31" s="1"/>
      <c r="W31" s="1"/>
    </row>
    <row r="32" spans="1:23" ht="18.75" customHeight="1">
      <c r="A32" s="1"/>
      <c r="B32" s="1"/>
      <c r="C32" s="1"/>
      <c r="D32" s="1"/>
      <c r="E32" s="1"/>
      <c r="F32" s="1"/>
      <c r="G32" s="1"/>
      <c r="H32" s="1"/>
      <c r="I32" s="1"/>
      <c r="J32" s="1"/>
      <c r="K32" s="1"/>
      <c r="L32" s="1"/>
      <c r="M32" s="1"/>
      <c r="N32" s="1"/>
      <c r="O32" s="1"/>
      <c r="P32" s="1"/>
      <c r="Q32" s="1"/>
      <c r="R32" s="1"/>
      <c r="S32" s="1"/>
      <c r="T32" s="1"/>
      <c r="U32" s="1"/>
      <c r="V32" s="1"/>
      <c r="W32" s="1"/>
    </row>
    <row r="33" spans="1:23" ht="18.75" customHeight="1">
      <c r="A33" s="1"/>
      <c r="B33" s="1"/>
      <c r="C33" s="1"/>
      <c r="D33" s="1"/>
      <c r="E33" s="1"/>
      <c r="F33" s="1"/>
      <c r="G33" s="1"/>
      <c r="H33" s="1"/>
      <c r="I33" s="1"/>
      <c r="J33" s="1"/>
      <c r="K33" s="1"/>
      <c r="L33" s="1"/>
      <c r="M33" s="1"/>
      <c r="N33" s="1"/>
      <c r="O33" s="1"/>
      <c r="P33" s="1"/>
      <c r="Q33" s="1"/>
      <c r="R33" s="1"/>
      <c r="S33" s="1"/>
      <c r="T33" s="1"/>
      <c r="U33" s="1"/>
      <c r="V33" s="1"/>
      <c r="W33" s="1"/>
    </row>
    <row r="34" spans="1:23" ht="18.75" customHeight="1">
      <c r="A34" s="1"/>
      <c r="B34" s="1"/>
      <c r="C34" s="1"/>
      <c r="D34" s="1"/>
      <c r="E34" s="1"/>
      <c r="F34" s="1"/>
      <c r="G34" s="1"/>
      <c r="H34" s="1"/>
      <c r="I34" s="1"/>
      <c r="J34" s="1"/>
      <c r="K34" s="1"/>
      <c r="L34" s="1"/>
      <c r="M34" s="1"/>
      <c r="N34" s="1"/>
      <c r="O34" s="1"/>
      <c r="P34" s="1"/>
      <c r="Q34" s="1"/>
      <c r="R34" s="1"/>
      <c r="S34" s="1"/>
      <c r="T34" s="1"/>
      <c r="U34" s="1"/>
      <c r="V34" s="1"/>
      <c r="W34" s="1"/>
    </row>
    <row r="35" spans="1:23" ht="18.75" customHeight="1">
      <c r="A35" s="1"/>
      <c r="B35" s="1"/>
      <c r="C35" s="1"/>
      <c r="D35" s="1"/>
      <c r="E35" s="1"/>
      <c r="F35" s="1"/>
      <c r="G35" s="1"/>
      <c r="H35" s="1"/>
      <c r="I35" s="1"/>
      <c r="J35" s="1"/>
      <c r="K35" s="1"/>
      <c r="L35" s="1"/>
      <c r="M35" s="1"/>
      <c r="N35" s="1"/>
      <c r="O35" s="1"/>
      <c r="P35" s="1"/>
      <c r="Q35" s="1"/>
      <c r="R35" s="1"/>
      <c r="S35" s="1"/>
      <c r="T35" s="1"/>
      <c r="U35" s="1"/>
      <c r="V35" s="1"/>
      <c r="W35" s="1"/>
    </row>
    <row r="36" spans="1:23" ht="18.75" customHeight="1">
      <c r="A36" s="1"/>
      <c r="B36" s="1"/>
      <c r="C36" s="1"/>
      <c r="D36" s="1"/>
      <c r="E36" s="1"/>
      <c r="F36" s="1"/>
      <c r="G36" s="1"/>
      <c r="H36" s="1"/>
      <c r="I36" s="1"/>
      <c r="J36" s="1"/>
      <c r="K36" s="1"/>
      <c r="L36" s="1"/>
      <c r="M36" s="1"/>
      <c r="N36" s="1"/>
      <c r="O36" s="1"/>
      <c r="P36" s="1"/>
      <c r="Q36" s="1"/>
      <c r="R36" s="1"/>
      <c r="S36" s="1"/>
      <c r="T36" s="1"/>
      <c r="U36" s="1"/>
      <c r="V36" s="1"/>
      <c r="W36" s="1"/>
    </row>
    <row r="37" spans="1:23" ht="18.75" customHeight="1">
      <c r="A37" s="1"/>
      <c r="B37" s="1"/>
      <c r="C37" s="1"/>
      <c r="D37" s="1"/>
      <c r="E37" s="1"/>
      <c r="F37" s="1"/>
      <c r="G37" s="1"/>
      <c r="H37" s="1"/>
      <c r="I37" s="1"/>
      <c r="J37" s="1"/>
      <c r="K37" s="1"/>
      <c r="L37" s="1"/>
      <c r="M37" s="1"/>
      <c r="N37" s="1"/>
      <c r="O37" s="1"/>
      <c r="P37" s="1"/>
      <c r="Q37" s="1"/>
      <c r="R37" s="1"/>
      <c r="S37" s="1"/>
      <c r="T37" s="1"/>
      <c r="U37" s="1"/>
      <c r="V37" s="1"/>
      <c r="W37" s="1"/>
    </row>
    <row r="38" spans="1:23" ht="18.75" customHeight="1">
      <c r="A38" s="1"/>
      <c r="B38" s="1"/>
      <c r="C38" s="1"/>
      <c r="D38" s="1"/>
      <c r="E38" s="1"/>
      <c r="F38" s="1"/>
      <c r="G38" s="1"/>
      <c r="H38" s="1"/>
      <c r="I38" s="1"/>
      <c r="J38" s="1"/>
      <c r="K38" s="1"/>
      <c r="L38" s="1"/>
      <c r="M38" s="1"/>
      <c r="N38" s="1"/>
      <c r="O38" s="1"/>
      <c r="P38" s="1"/>
      <c r="Q38" s="1"/>
      <c r="R38" s="1"/>
      <c r="S38" s="1"/>
      <c r="T38" s="1"/>
      <c r="U38" s="1"/>
      <c r="V38" s="1"/>
      <c r="W38" s="1"/>
    </row>
    <row r="39" spans="1:23" ht="18.75" customHeight="1">
      <c r="A39" s="1"/>
      <c r="B39" s="1"/>
      <c r="C39" s="1"/>
      <c r="D39" s="1"/>
      <c r="E39" s="1"/>
      <c r="F39" s="1"/>
      <c r="G39" s="1"/>
      <c r="H39" s="1"/>
      <c r="I39" s="1"/>
      <c r="J39" s="1"/>
      <c r="K39" s="1"/>
      <c r="L39" s="1"/>
      <c r="M39" s="1"/>
      <c r="N39" s="1"/>
      <c r="O39" s="1"/>
      <c r="P39" s="1"/>
      <c r="Q39" s="1"/>
      <c r="R39" s="1"/>
      <c r="S39" s="1"/>
      <c r="T39" s="1"/>
      <c r="U39" s="1"/>
      <c r="V39" s="1"/>
      <c r="W39" s="1"/>
    </row>
    <row r="40" spans="1:23" ht="18.75" customHeight="1">
      <c r="A40" s="1"/>
      <c r="B40" s="1"/>
      <c r="C40" s="1"/>
      <c r="D40" s="1"/>
      <c r="E40" s="1"/>
      <c r="F40" s="1"/>
      <c r="G40" s="1"/>
      <c r="H40" s="1"/>
      <c r="I40" s="1"/>
      <c r="J40" s="1"/>
      <c r="K40" s="1"/>
      <c r="L40" s="1"/>
      <c r="M40" s="1"/>
      <c r="N40" s="1"/>
      <c r="O40" s="1"/>
      <c r="P40" s="1"/>
      <c r="Q40" s="1"/>
      <c r="R40" s="1"/>
      <c r="S40" s="1"/>
      <c r="T40" s="1"/>
      <c r="U40" s="1"/>
      <c r="V40" s="1"/>
      <c r="W40" s="1"/>
    </row>
    <row r="41" spans="1:23" ht="18.75" customHeight="1">
      <c r="A41" s="1"/>
      <c r="B41" s="1"/>
      <c r="C41" s="1"/>
      <c r="D41" s="1"/>
      <c r="E41" s="1"/>
      <c r="F41" s="1"/>
      <c r="G41" s="1"/>
      <c r="H41" s="1"/>
      <c r="I41" s="1"/>
      <c r="J41" s="1"/>
      <c r="K41" s="1"/>
      <c r="L41" s="1"/>
      <c r="M41" s="1"/>
      <c r="N41" s="1"/>
      <c r="O41" s="1"/>
      <c r="P41" s="1"/>
      <c r="Q41" s="1"/>
      <c r="R41" s="1"/>
      <c r="S41" s="1"/>
      <c r="T41" s="1"/>
      <c r="U41" s="1"/>
      <c r="V41" s="1"/>
      <c r="W41" s="1"/>
    </row>
    <row r="42" spans="1:23" ht="18.75" customHeight="1">
      <c r="A42" s="1"/>
      <c r="B42" s="1"/>
      <c r="C42" s="1"/>
      <c r="D42" s="1"/>
      <c r="E42" s="1"/>
      <c r="F42" s="1"/>
      <c r="G42" s="1"/>
      <c r="H42" s="1"/>
      <c r="I42" s="1"/>
      <c r="J42" s="1"/>
      <c r="K42" s="1"/>
      <c r="L42" s="1"/>
      <c r="M42" s="1"/>
      <c r="N42" s="1"/>
      <c r="O42" s="1"/>
      <c r="P42" s="1"/>
      <c r="Q42" s="1"/>
      <c r="R42" s="1"/>
      <c r="S42" s="1"/>
      <c r="T42" s="1"/>
      <c r="U42" s="1"/>
      <c r="V42" s="1"/>
      <c r="W42" s="1"/>
    </row>
    <row r="43" spans="1:23" ht="18.75" customHeight="1">
      <c r="A43" s="1"/>
      <c r="B43" s="1"/>
      <c r="C43" s="1"/>
      <c r="D43" s="1"/>
      <c r="E43" s="1"/>
      <c r="F43" s="1"/>
      <c r="G43" s="1"/>
      <c r="H43" s="1"/>
      <c r="I43" s="1"/>
      <c r="J43" s="1"/>
      <c r="K43" s="1"/>
      <c r="L43" s="1"/>
      <c r="M43" s="1"/>
      <c r="N43" s="1"/>
      <c r="O43" s="1"/>
      <c r="P43" s="1"/>
      <c r="Q43" s="1"/>
      <c r="R43" s="1"/>
      <c r="S43" s="1"/>
      <c r="T43" s="1"/>
      <c r="U43" s="1"/>
      <c r="V43" s="1"/>
      <c r="W43" s="1"/>
    </row>
    <row r="44" spans="1:23" ht="18.75" customHeight="1">
      <c r="A44" s="1"/>
      <c r="B44" s="1"/>
      <c r="C44" s="1"/>
      <c r="D44" s="1"/>
      <c r="E44" s="1"/>
      <c r="F44" s="1"/>
      <c r="G44" s="1"/>
      <c r="H44" s="1"/>
      <c r="I44" s="1"/>
      <c r="J44" s="1"/>
      <c r="K44" s="1"/>
      <c r="L44" s="1"/>
      <c r="M44" s="1"/>
      <c r="N44" s="1"/>
      <c r="O44" s="1"/>
      <c r="P44" s="1"/>
      <c r="Q44" s="1"/>
      <c r="R44" s="1"/>
      <c r="S44" s="1"/>
      <c r="T44" s="1"/>
      <c r="U44" s="1"/>
      <c r="V44" s="1"/>
      <c r="W44" s="1"/>
    </row>
    <row r="45" spans="1:23" ht="18.75" customHeight="1">
      <c r="A45" s="1"/>
      <c r="B45" s="1"/>
      <c r="C45" s="1"/>
      <c r="D45" s="1"/>
      <c r="E45" s="1"/>
      <c r="F45" s="1"/>
      <c r="G45" s="1"/>
      <c r="H45" s="1"/>
      <c r="I45" s="1"/>
      <c r="J45" s="1"/>
      <c r="K45" s="1"/>
      <c r="L45" s="1"/>
      <c r="M45" s="1"/>
      <c r="N45" s="1"/>
      <c r="O45" s="1"/>
      <c r="P45" s="1"/>
      <c r="Q45" s="1"/>
      <c r="R45" s="1"/>
      <c r="S45" s="1"/>
      <c r="T45" s="1"/>
      <c r="U45" s="1"/>
      <c r="V45" s="1"/>
      <c r="W45" s="1"/>
    </row>
    <row r="46" spans="1:23" ht="18.75" customHeight="1">
      <c r="A46" s="1"/>
      <c r="B46" s="1"/>
      <c r="C46" s="1"/>
      <c r="D46" s="1"/>
      <c r="E46" s="1"/>
      <c r="F46" s="1"/>
      <c r="G46" s="1"/>
      <c r="H46" s="1"/>
      <c r="I46" s="1"/>
      <c r="J46" s="1"/>
      <c r="K46" s="1"/>
      <c r="L46" s="1"/>
      <c r="M46" s="1"/>
      <c r="N46" s="1"/>
      <c r="O46" s="1"/>
      <c r="P46" s="1"/>
      <c r="Q46" s="1"/>
      <c r="R46" s="1"/>
      <c r="S46" s="1"/>
      <c r="T46" s="1"/>
      <c r="U46" s="1"/>
      <c r="V46" s="1"/>
      <c r="W46" s="1"/>
    </row>
    <row r="47" spans="1:23" ht="18.75" customHeight="1">
      <c r="A47" s="1"/>
      <c r="B47" s="1"/>
      <c r="C47" s="1"/>
      <c r="D47" s="1"/>
      <c r="E47" s="1"/>
      <c r="F47" s="1"/>
      <c r="G47" s="1"/>
      <c r="H47" s="1"/>
      <c r="I47" s="1"/>
      <c r="J47" s="1"/>
      <c r="K47" s="1"/>
      <c r="L47" s="1"/>
      <c r="M47" s="1"/>
      <c r="N47" s="1"/>
      <c r="O47" s="1"/>
      <c r="P47" s="1"/>
      <c r="Q47" s="1"/>
      <c r="R47" s="1"/>
      <c r="S47" s="1"/>
      <c r="T47" s="1"/>
      <c r="U47" s="1"/>
      <c r="V47" s="1"/>
      <c r="W47" s="1"/>
    </row>
    <row r="48" spans="1:23" ht="18.75" customHeight="1">
      <c r="A48" s="1"/>
      <c r="B48" s="1"/>
      <c r="C48" s="1"/>
      <c r="D48" s="1"/>
      <c r="E48" s="1"/>
      <c r="F48" s="1"/>
      <c r="G48" s="1"/>
      <c r="H48" s="1"/>
      <c r="I48" s="1"/>
      <c r="J48" s="1"/>
      <c r="K48" s="1"/>
      <c r="L48" s="1"/>
      <c r="M48" s="1"/>
      <c r="N48" s="1"/>
      <c r="O48" s="1"/>
      <c r="P48" s="1"/>
      <c r="Q48" s="1"/>
      <c r="R48" s="1"/>
      <c r="S48" s="1"/>
      <c r="T48" s="1"/>
      <c r="U48" s="1"/>
      <c r="V48" s="1"/>
      <c r="W48" s="1"/>
    </row>
    <row r="49" spans="1:23" ht="18.75" customHeight="1">
      <c r="A49" s="1"/>
      <c r="B49" s="1"/>
      <c r="C49" s="1"/>
      <c r="D49" s="1"/>
      <c r="E49" s="1"/>
      <c r="F49" s="1"/>
      <c r="G49" s="1"/>
      <c r="H49" s="1"/>
      <c r="I49" s="1"/>
      <c r="J49" s="1"/>
      <c r="K49" s="1"/>
      <c r="L49" s="1"/>
      <c r="M49" s="1"/>
      <c r="N49" s="1"/>
      <c r="O49" s="1"/>
      <c r="P49" s="1"/>
      <c r="Q49" s="1"/>
      <c r="R49" s="1"/>
      <c r="S49" s="1"/>
      <c r="T49" s="1"/>
      <c r="U49" s="1"/>
      <c r="V49" s="1"/>
      <c r="W49" s="1"/>
    </row>
    <row r="50" spans="1:23" ht="18.75" customHeight="1">
      <c r="A50" s="1"/>
      <c r="B50" s="1"/>
      <c r="C50" s="1"/>
      <c r="D50" s="1"/>
      <c r="E50" s="1"/>
      <c r="F50" s="1"/>
      <c r="G50" s="1"/>
      <c r="H50" s="1"/>
      <c r="I50" s="1"/>
      <c r="J50" s="1"/>
      <c r="K50" s="1"/>
      <c r="L50" s="1"/>
      <c r="M50" s="1"/>
      <c r="N50" s="1"/>
      <c r="O50" s="1"/>
      <c r="P50" s="1"/>
      <c r="Q50" s="1"/>
      <c r="R50" s="1"/>
      <c r="S50" s="1"/>
      <c r="T50" s="1"/>
      <c r="U50" s="1"/>
      <c r="V50" s="1"/>
      <c r="W50" s="1"/>
    </row>
    <row r="51" spans="1:23" ht="18.75" customHeight="1">
      <c r="A51" s="1"/>
      <c r="B51" s="1"/>
      <c r="C51" s="1"/>
      <c r="D51" s="1"/>
      <c r="E51" s="1"/>
      <c r="F51" s="1"/>
      <c r="G51" s="1"/>
      <c r="H51" s="1"/>
      <c r="I51" s="1"/>
      <c r="J51" s="1"/>
      <c r="K51" s="1"/>
      <c r="L51" s="1"/>
      <c r="M51" s="1"/>
      <c r="N51" s="1"/>
      <c r="O51" s="1"/>
      <c r="P51" s="1"/>
      <c r="Q51" s="1"/>
      <c r="R51" s="1"/>
      <c r="S51" s="1"/>
      <c r="T51" s="1"/>
      <c r="U51" s="1"/>
      <c r="V51" s="1"/>
      <c r="W51" s="1"/>
    </row>
    <row r="52" spans="1:23" ht="18.75" customHeight="1">
      <c r="A52" s="1"/>
      <c r="B52" s="1"/>
      <c r="C52" s="1"/>
      <c r="D52" s="1"/>
      <c r="E52" s="1"/>
      <c r="F52" s="1"/>
      <c r="G52" s="1"/>
      <c r="H52" s="1"/>
      <c r="I52" s="1"/>
      <c r="J52" s="1"/>
      <c r="K52" s="1"/>
      <c r="L52" s="1"/>
      <c r="M52" s="1"/>
      <c r="N52" s="1"/>
      <c r="O52" s="1"/>
      <c r="P52" s="1"/>
      <c r="Q52" s="1"/>
      <c r="R52" s="1"/>
      <c r="S52" s="1"/>
      <c r="T52" s="1"/>
      <c r="U52" s="1"/>
      <c r="V52" s="1"/>
      <c r="W52" s="1"/>
    </row>
    <row r="53" spans="1:23" ht="18.75" customHeight="1">
      <c r="A53" s="1"/>
      <c r="B53" s="1"/>
      <c r="C53" s="1"/>
      <c r="D53" s="1"/>
      <c r="E53" s="1"/>
      <c r="F53" s="1"/>
      <c r="G53" s="1"/>
      <c r="H53" s="1"/>
      <c r="I53" s="1"/>
      <c r="J53" s="1"/>
      <c r="K53" s="1"/>
      <c r="L53" s="1"/>
      <c r="M53" s="1"/>
      <c r="N53" s="1"/>
      <c r="O53" s="1"/>
      <c r="P53" s="1"/>
      <c r="Q53" s="1"/>
      <c r="R53" s="1"/>
      <c r="S53" s="1"/>
      <c r="T53" s="1"/>
      <c r="U53" s="1"/>
      <c r="V53" s="1"/>
      <c r="W53" s="1"/>
    </row>
    <row r="54" spans="1:23" ht="18.75" customHeight="1">
      <c r="A54" s="1"/>
      <c r="B54" s="1"/>
      <c r="C54" s="1"/>
      <c r="D54" s="1"/>
      <c r="E54" s="1"/>
      <c r="F54" s="1"/>
      <c r="G54" s="1"/>
      <c r="H54" s="1"/>
      <c r="I54" s="1"/>
      <c r="J54" s="1"/>
      <c r="K54" s="1"/>
      <c r="L54" s="1"/>
      <c r="M54" s="1"/>
      <c r="N54" s="1"/>
      <c r="O54" s="1"/>
      <c r="P54" s="1"/>
      <c r="Q54" s="1"/>
      <c r="R54" s="1"/>
      <c r="S54" s="1"/>
      <c r="T54" s="1"/>
      <c r="U54" s="1"/>
      <c r="V54" s="1"/>
      <c r="W54" s="1"/>
    </row>
    <row r="55" spans="1:23" ht="18.75" customHeight="1">
      <c r="A55" s="1"/>
      <c r="B55" s="1"/>
      <c r="C55" s="1"/>
      <c r="D55" s="1"/>
      <c r="E55" s="1"/>
      <c r="F55" s="1"/>
      <c r="G55" s="1"/>
      <c r="H55" s="1"/>
      <c r="I55" s="1"/>
      <c r="J55" s="1"/>
      <c r="K55" s="1"/>
      <c r="L55" s="1"/>
      <c r="M55" s="1"/>
      <c r="N55" s="1"/>
      <c r="O55" s="1"/>
      <c r="P55" s="1"/>
      <c r="Q55" s="1"/>
      <c r="R55" s="1"/>
      <c r="S55" s="1"/>
      <c r="T55" s="1"/>
      <c r="U55" s="1"/>
      <c r="V55" s="1"/>
      <c r="W55" s="1"/>
    </row>
    <row r="56" spans="1:23" ht="18.75" customHeight="1">
      <c r="A56" s="1"/>
      <c r="B56" s="1"/>
      <c r="C56" s="1"/>
      <c r="D56" s="1"/>
      <c r="E56" s="1"/>
      <c r="F56" s="1"/>
      <c r="G56" s="1"/>
      <c r="H56" s="1"/>
      <c r="I56" s="1"/>
      <c r="J56" s="1"/>
      <c r="K56" s="1"/>
      <c r="L56" s="1"/>
      <c r="M56" s="1"/>
      <c r="N56" s="1"/>
      <c r="O56" s="1"/>
      <c r="P56" s="1"/>
      <c r="Q56" s="1"/>
      <c r="R56" s="1"/>
      <c r="S56" s="1"/>
      <c r="T56" s="1"/>
      <c r="U56" s="1"/>
      <c r="V56" s="1"/>
      <c r="W56" s="1"/>
    </row>
    <row r="57" spans="1:23" ht="18.75" customHeight="1">
      <c r="A57" s="1"/>
      <c r="B57" s="1"/>
      <c r="C57" s="1"/>
      <c r="D57" s="1"/>
      <c r="E57" s="1"/>
      <c r="F57" s="1"/>
      <c r="G57" s="1"/>
      <c r="H57" s="1"/>
      <c r="I57" s="1"/>
      <c r="J57" s="1"/>
      <c r="K57" s="1"/>
      <c r="L57" s="1"/>
      <c r="M57" s="1"/>
      <c r="N57" s="1"/>
      <c r="O57" s="1"/>
      <c r="P57" s="1"/>
      <c r="Q57" s="1"/>
      <c r="R57" s="1"/>
      <c r="S57" s="1"/>
      <c r="T57" s="1"/>
      <c r="U57" s="1"/>
      <c r="V57" s="1"/>
      <c r="W57" s="1"/>
    </row>
    <row r="58" spans="1:23" ht="18.75" customHeight="1">
      <c r="A58" s="1"/>
      <c r="B58" s="1"/>
      <c r="C58" s="1"/>
      <c r="D58" s="1"/>
      <c r="E58" s="1"/>
      <c r="F58" s="1"/>
      <c r="G58" s="1"/>
      <c r="H58" s="1"/>
      <c r="I58" s="1"/>
      <c r="J58" s="1"/>
      <c r="K58" s="1"/>
      <c r="L58" s="1"/>
      <c r="M58" s="1"/>
      <c r="N58" s="1"/>
      <c r="O58" s="1"/>
      <c r="P58" s="1"/>
      <c r="Q58" s="1"/>
      <c r="R58" s="1"/>
      <c r="S58" s="1"/>
      <c r="T58" s="1"/>
      <c r="U58" s="1"/>
      <c r="V58" s="1"/>
      <c r="W58" s="1"/>
    </row>
    <row r="59" spans="1:23" ht="18.75" customHeight="1">
      <c r="A59" s="1"/>
      <c r="B59" s="1"/>
      <c r="C59" s="1"/>
      <c r="D59" s="1"/>
      <c r="E59" s="1"/>
      <c r="F59" s="1"/>
      <c r="G59" s="1"/>
      <c r="H59" s="1"/>
      <c r="I59" s="1"/>
      <c r="J59" s="1"/>
      <c r="K59" s="1"/>
      <c r="L59" s="1"/>
      <c r="M59" s="1"/>
      <c r="N59" s="1"/>
      <c r="O59" s="1"/>
      <c r="P59" s="1"/>
      <c r="Q59" s="1"/>
      <c r="R59" s="1"/>
      <c r="S59" s="1"/>
      <c r="T59" s="1"/>
      <c r="U59" s="1"/>
      <c r="V59" s="1"/>
      <c r="W59" s="1"/>
    </row>
    <row r="60" spans="1:23" ht="18.75" customHeight="1">
      <c r="A60" s="1"/>
      <c r="B60" s="1"/>
      <c r="C60" s="1"/>
      <c r="D60" s="1"/>
      <c r="E60" s="1"/>
      <c r="F60" s="1"/>
      <c r="G60" s="1"/>
      <c r="H60" s="1"/>
      <c r="I60" s="1"/>
      <c r="J60" s="1"/>
      <c r="K60" s="1"/>
      <c r="L60" s="1"/>
      <c r="M60" s="1"/>
      <c r="N60" s="1"/>
      <c r="O60" s="1"/>
      <c r="P60" s="1"/>
      <c r="Q60" s="1"/>
      <c r="R60" s="1"/>
      <c r="S60" s="1"/>
      <c r="T60" s="1"/>
      <c r="U60" s="1"/>
      <c r="V60" s="1"/>
      <c r="W60" s="1"/>
    </row>
    <row r="61" spans="1:23" ht="18.75" customHeight="1">
      <c r="A61" s="1"/>
      <c r="B61" s="1"/>
      <c r="C61" s="1"/>
      <c r="D61" s="1"/>
      <c r="E61" s="1"/>
      <c r="F61" s="1"/>
      <c r="G61" s="1"/>
      <c r="H61" s="1"/>
      <c r="I61" s="1"/>
      <c r="J61" s="1"/>
      <c r="K61" s="1"/>
      <c r="L61" s="1"/>
      <c r="M61" s="1"/>
      <c r="N61" s="1"/>
      <c r="O61" s="1"/>
      <c r="P61" s="1"/>
      <c r="Q61" s="1"/>
      <c r="R61" s="1"/>
      <c r="S61" s="1"/>
      <c r="T61" s="1"/>
      <c r="U61" s="1"/>
      <c r="V61" s="1"/>
      <c r="W61" s="1"/>
    </row>
    <row r="62" spans="1:23" ht="18.75" customHeight="1">
      <c r="A62" s="1"/>
      <c r="B62" s="1"/>
      <c r="C62" s="1"/>
      <c r="D62" s="1"/>
      <c r="E62" s="1"/>
      <c r="F62" s="1"/>
      <c r="G62" s="1"/>
      <c r="H62" s="1"/>
      <c r="I62" s="1"/>
      <c r="J62" s="1"/>
      <c r="K62" s="1"/>
      <c r="L62" s="1"/>
      <c r="M62" s="1"/>
      <c r="N62" s="1"/>
      <c r="O62" s="1"/>
      <c r="P62" s="1"/>
      <c r="Q62" s="1"/>
      <c r="R62" s="1"/>
      <c r="S62" s="1"/>
      <c r="T62" s="1"/>
      <c r="U62" s="1"/>
      <c r="V62" s="1"/>
      <c r="W62" s="1"/>
    </row>
    <row r="63" spans="1:23" ht="18.75" customHeight="1">
      <c r="A63" s="1"/>
      <c r="B63" s="1"/>
      <c r="C63" s="1"/>
      <c r="D63" s="1"/>
      <c r="E63" s="1"/>
      <c r="F63" s="1"/>
      <c r="G63" s="1"/>
      <c r="H63" s="1"/>
      <c r="I63" s="1"/>
      <c r="J63" s="1"/>
      <c r="K63" s="1"/>
      <c r="L63" s="1"/>
      <c r="M63" s="1"/>
      <c r="N63" s="1"/>
      <c r="O63" s="1"/>
      <c r="P63" s="1"/>
      <c r="Q63" s="1"/>
      <c r="R63" s="1"/>
      <c r="S63" s="1"/>
      <c r="T63" s="1"/>
      <c r="U63" s="1"/>
      <c r="V63" s="1"/>
      <c r="W63" s="1"/>
    </row>
    <row r="64" spans="1:23" ht="18.75" customHeight="1">
      <c r="A64" s="1"/>
      <c r="B64" s="1"/>
      <c r="C64" s="1"/>
      <c r="D64" s="1"/>
      <c r="E64" s="1"/>
      <c r="F64" s="1"/>
      <c r="G64" s="1"/>
      <c r="H64" s="1"/>
      <c r="I64" s="1"/>
      <c r="J64" s="1"/>
      <c r="K64" s="1"/>
      <c r="L64" s="1"/>
      <c r="M64" s="1"/>
      <c r="N64" s="1"/>
      <c r="O64" s="1"/>
      <c r="P64" s="1"/>
      <c r="Q64" s="1"/>
      <c r="R64" s="1"/>
      <c r="S64" s="1"/>
      <c r="T64" s="1"/>
      <c r="U64" s="1"/>
      <c r="V64" s="1"/>
      <c r="W64" s="1"/>
    </row>
    <row r="65" spans="1:23" ht="18.75" customHeight="1">
      <c r="A65" s="1"/>
      <c r="B65" s="1"/>
      <c r="C65" s="1"/>
      <c r="D65" s="1"/>
      <c r="E65" s="1"/>
      <c r="F65" s="1"/>
      <c r="G65" s="1"/>
      <c r="H65" s="1"/>
      <c r="I65" s="1"/>
      <c r="J65" s="1"/>
      <c r="K65" s="1"/>
      <c r="L65" s="1"/>
      <c r="M65" s="1"/>
      <c r="N65" s="1"/>
      <c r="O65" s="1"/>
      <c r="P65" s="1"/>
      <c r="Q65" s="1"/>
      <c r="R65" s="1"/>
      <c r="S65" s="1"/>
      <c r="T65" s="1"/>
      <c r="U65" s="1"/>
      <c r="V65" s="1"/>
      <c r="W65" s="1"/>
    </row>
    <row r="66" spans="1:23" ht="18.75" customHeight="1">
      <c r="A66" s="1"/>
      <c r="B66" s="1"/>
      <c r="C66" s="1"/>
      <c r="D66" s="1"/>
      <c r="E66" s="1"/>
      <c r="F66" s="1"/>
      <c r="G66" s="1"/>
      <c r="H66" s="1"/>
      <c r="I66" s="1"/>
      <c r="J66" s="1"/>
      <c r="K66" s="1"/>
      <c r="L66" s="1"/>
      <c r="M66" s="1"/>
      <c r="N66" s="1"/>
      <c r="O66" s="1"/>
      <c r="P66" s="1"/>
      <c r="Q66" s="1"/>
      <c r="R66" s="1"/>
      <c r="S66" s="1"/>
      <c r="T66" s="1"/>
      <c r="U66" s="1"/>
      <c r="V66" s="1"/>
      <c r="W66" s="1"/>
    </row>
    <row r="67" spans="1:23" ht="18.75" customHeight="1">
      <c r="A67" s="1"/>
      <c r="B67" s="1"/>
      <c r="C67" s="1"/>
      <c r="D67" s="1"/>
      <c r="E67" s="1"/>
      <c r="F67" s="1"/>
      <c r="G67" s="1"/>
      <c r="H67" s="1"/>
      <c r="I67" s="1"/>
      <c r="J67" s="1"/>
      <c r="K67" s="1"/>
      <c r="L67" s="1"/>
      <c r="M67" s="1"/>
      <c r="N67" s="1"/>
      <c r="O67" s="1"/>
      <c r="P67" s="1"/>
      <c r="Q67" s="1"/>
      <c r="R67" s="1"/>
      <c r="S67" s="1"/>
      <c r="T67" s="1"/>
      <c r="U67" s="1"/>
      <c r="V67" s="1"/>
      <c r="W67" s="1"/>
    </row>
    <row r="68" spans="1:23" ht="18.75" customHeight="1">
      <c r="A68" s="1"/>
      <c r="B68" s="1"/>
      <c r="C68" s="1"/>
      <c r="D68" s="1"/>
      <c r="E68" s="1"/>
      <c r="F68" s="1"/>
      <c r="G68" s="1"/>
      <c r="H68" s="1"/>
      <c r="I68" s="1"/>
      <c r="J68" s="1"/>
      <c r="K68" s="1"/>
      <c r="L68" s="1"/>
      <c r="M68" s="1"/>
      <c r="N68" s="1"/>
      <c r="O68" s="1"/>
      <c r="P68" s="1"/>
      <c r="Q68" s="1"/>
      <c r="R68" s="1"/>
      <c r="S68" s="1"/>
      <c r="T68" s="1"/>
      <c r="U68" s="1"/>
      <c r="V68" s="1"/>
      <c r="W68" s="1"/>
    </row>
    <row r="69" spans="1:23" ht="18.75" customHeight="1">
      <c r="A69" s="1"/>
      <c r="B69" s="1"/>
      <c r="C69" s="1"/>
      <c r="D69" s="1"/>
      <c r="E69" s="1"/>
      <c r="F69" s="1"/>
      <c r="G69" s="1"/>
      <c r="H69" s="1"/>
      <c r="I69" s="1"/>
      <c r="J69" s="1"/>
      <c r="K69" s="1"/>
      <c r="L69" s="1"/>
      <c r="M69" s="1"/>
      <c r="N69" s="1"/>
      <c r="O69" s="1"/>
      <c r="P69" s="1"/>
      <c r="Q69" s="1"/>
      <c r="R69" s="1"/>
      <c r="S69" s="1"/>
      <c r="T69" s="1"/>
      <c r="U69" s="1"/>
      <c r="V69" s="1"/>
      <c r="W69" s="1"/>
    </row>
    <row r="70" spans="1:23" ht="18.75" customHeight="1">
      <c r="A70" s="1"/>
      <c r="B70" s="1"/>
      <c r="C70" s="1"/>
      <c r="D70" s="1"/>
      <c r="E70" s="1"/>
      <c r="F70" s="1"/>
      <c r="G70" s="1"/>
      <c r="H70" s="1"/>
      <c r="I70" s="1"/>
      <c r="J70" s="1"/>
      <c r="K70" s="1"/>
      <c r="L70" s="1"/>
      <c r="M70" s="1"/>
      <c r="N70" s="1"/>
      <c r="O70" s="1"/>
      <c r="P70" s="1"/>
      <c r="Q70" s="1"/>
      <c r="R70" s="1"/>
      <c r="S70" s="1"/>
      <c r="T70" s="1"/>
      <c r="U70" s="1"/>
      <c r="V70" s="1"/>
      <c r="W70" s="1"/>
    </row>
    <row r="71" spans="1:23" ht="18.75" customHeight="1">
      <c r="A71" s="1"/>
      <c r="B71" s="1"/>
      <c r="C71" s="1"/>
      <c r="D71" s="1"/>
      <c r="E71" s="1"/>
      <c r="F71" s="1"/>
      <c r="G71" s="1"/>
      <c r="H71" s="1"/>
      <c r="I71" s="1"/>
      <c r="J71" s="1"/>
      <c r="K71" s="1"/>
      <c r="L71" s="1"/>
      <c r="M71" s="1"/>
      <c r="N71" s="1"/>
      <c r="O71" s="1"/>
      <c r="P71" s="1"/>
      <c r="Q71" s="1"/>
      <c r="R71" s="1"/>
      <c r="S71" s="1"/>
      <c r="T71" s="1"/>
      <c r="U71" s="1"/>
      <c r="V71" s="1"/>
      <c r="W71" s="1"/>
    </row>
    <row r="72" spans="1:23" ht="18.75" customHeight="1">
      <c r="A72" s="1"/>
      <c r="B72" s="1"/>
      <c r="C72" s="1"/>
      <c r="D72" s="1"/>
      <c r="E72" s="1"/>
      <c r="F72" s="1"/>
      <c r="G72" s="1"/>
      <c r="H72" s="1"/>
      <c r="I72" s="1"/>
      <c r="J72" s="1"/>
      <c r="K72" s="1"/>
      <c r="L72" s="1"/>
      <c r="M72" s="1"/>
      <c r="N72" s="1"/>
      <c r="O72" s="1"/>
      <c r="P72" s="1"/>
      <c r="Q72" s="1"/>
      <c r="R72" s="1"/>
      <c r="S72" s="1"/>
      <c r="T72" s="1"/>
      <c r="U72" s="1"/>
      <c r="V72" s="1"/>
      <c r="W72" s="1"/>
    </row>
    <row r="73" spans="1:23" ht="18.75" customHeight="1">
      <c r="A73" s="1"/>
      <c r="B73" s="1"/>
      <c r="C73" s="1"/>
      <c r="D73" s="1"/>
      <c r="E73" s="1"/>
      <c r="F73" s="1"/>
      <c r="G73" s="1"/>
      <c r="H73" s="1"/>
      <c r="I73" s="1"/>
      <c r="J73" s="1"/>
      <c r="K73" s="1"/>
      <c r="L73" s="1"/>
      <c r="M73" s="1"/>
      <c r="N73" s="1"/>
      <c r="O73" s="1"/>
      <c r="P73" s="1"/>
      <c r="Q73" s="1"/>
      <c r="R73" s="1"/>
      <c r="S73" s="1"/>
      <c r="T73" s="1"/>
      <c r="U73" s="1"/>
      <c r="V73" s="1"/>
      <c r="W73" s="1"/>
    </row>
    <row r="74" spans="1:23" ht="18.75" customHeight="1">
      <c r="A74" s="1"/>
      <c r="B74" s="1"/>
      <c r="C74" s="1"/>
      <c r="D74" s="1"/>
      <c r="E74" s="1"/>
      <c r="F74" s="1"/>
      <c r="G74" s="1"/>
      <c r="H74" s="1"/>
      <c r="I74" s="1"/>
      <c r="J74" s="1"/>
      <c r="K74" s="1"/>
      <c r="L74" s="1"/>
      <c r="M74" s="1"/>
      <c r="N74" s="1"/>
      <c r="O74" s="1"/>
      <c r="P74" s="1"/>
      <c r="Q74" s="1"/>
      <c r="R74" s="1"/>
      <c r="S74" s="1"/>
      <c r="T74" s="1"/>
      <c r="U74" s="1"/>
      <c r="V74" s="1"/>
      <c r="W74" s="1"/>
    </row>
    <row r="75" spans="1:23" ht="18.75" customHeight="1">
      <c r="A75" s="1"/>
      <c r="B75" s="1"/>
      <c r="C75" s="1"/>
      <c r="D75" s="1"/>
      <c r="E75" s="1"/>
      <c r="F75" s="1"/>
      <c r="G75" s="1"/>
      <c r="H75" s="1"/>
      <c r="I75" s="1"/>
      <c r="J75" s="1"/>
      <c r="K75" s="1"/>
      <c r="L75" s="1"/>
      <c r="M75" s="1"/>
      <c r="N75" s="1"/>
      <c r="O75" s="1"/>
      <c r="P75" s="1"/>
      <c r="Q75" s="1"/>
      <c r="R75" s="1"/>
      <c r="S75" s="1"/>
      <c r="T75" s="1"/>
      <c r="U75" s="1"/>
      <c r="V75" s="1"/>
      <c r="W75" s="1"/>
    </row>
    <row r="76" spans="1:23" ht="18.75" customHeight="1">
      <c r="A76" s="1"/>
      <c r="B76" s="1"/>
      <c r="C76" s="1"/>
      <c r="D76" s="1"/>
      <c r="E76" s="1"/>
      <c r="F76" s="1"/>
      <c r="G76" s="1"/>
      <c r="H76" s="1"/>
      <c r="I76" s="1"/>
      <c r="J76" s="1"/>
      <c r="K76" s="1"/>
      <c r="L76" s="1"/>
      <c r="M76" s="1"/>
      <c r="N76" s="1"/>
      <c r="O76" s="1"/>
      <c r="P76" s="1"/>
      <c r="Q76" s="1"/>
      <c r="R76" s="1"/>
      <c r="S76" s="1"/>
      <c r="T76" s="1"/>
      <c r="U76" s="1"/>
      <c r="V76" s="1"/>
      <c r="W76" s="1"/>
    </row>
    <row r="77" spans="1:23" ht="18.75" customHeight="1">
      <c r="A77" s="1"/>
      <c r="B77" s="1"/>
      <c r="C77" s="1"/>
      <c r="D77" s="1"/>
      <c r="E77" s="1"/>
      <c r="F77" s="1"/>
      <c r="G77" s="1"/>
      <c r="H77" s="1"/>
      <c r="I77" s="1"/>
      <c r="J77" s="1"/>
      <c r="K77" s="1"/>
      <c r="L77" s="1"/>
      <c r="M77" s="1"/>
      <c r="N77" s="1"/>
      <c r="O77" s="1"/>
      <c r="P77" s="1"/>
      <c r="Q77" s="1"/>
      <c r="R77" s="1"/>
      <c r="S77" s="1"/>
      <c r="T77" s="1"/>
      <c r="U77" s="1"/>
      <c r="V77" s="1"/>
      <c r="W77" s="1"/>
    </row>
    <row r="78" spans="1:23" ht="18.75" customHeight="1">
      <c r="A78" s="1"/>
      <c r="B78" s="1"/>
      <c r="C78" s="1"/>
      <c r="D78" s="1"/>
      <c r="E78" s="1"/>
      <c r="F78" s="1"/>
      <c r="G78" s="1"/>
      <c r="H78" s="1"/>
      <c r="I78" s="1"/>
      <c r="J78" s="1"/>
      <c r="K78" s="1"/>
      <c r="L78" s="1"/>
      <c r="M78" s="1"/>
      <c r="N78" s="1"/>
      <c r="O78" s="1"/>
      <c r="P78" s="1"/>
      <c r="Q78" s="1"/>
      <c r="R78" s="1"/>
      <c r="S78" s="1"/>
      <c r="T78" s="1"/>
      <c r="U78" s="1"/>
      <c r="V78" s="1"/>
      <c r="W78" s="1"/>
    </row>
    <row r="79" spans="1:23" ht="18.75" customHeight="1">
      <c r="A79" s="1"/>
      <c r="B79" s="1"/>
      <c r="C79" s="1"/>
      <c r="D79" s="1"/>
      <c r="E79" s="1"/>
      <c r="F79" s="1"/>
      <c r="G79" s="1"/>
      <c r="H79" s="1"/>
      <c r="I79" s="1"/>
      <c r="J79" s="1"/>
      <c r="K79" s="1"/>
      <c r="L79" s="1"/>
      <c r="M79" s="1"/>
      <c r="N79" s="1"/>
      <c r="O79" s="1"/>
      <c r="P79" s="1"/>
      <c r="Q79" s="1"/>
      <c r="R79" s="1"/>
      <c r="S79" s="1"/>
      <c r="T79" s="1"/>
      <c r="U79" s="1"/>
      <c r="V79" s="1"/>
      <c r="W79" s="1"/>
    </row>
    <row r="80" spans="1:23" ht="18.75" customHeight="1">
      <c r="A80" s="1"/>
      <c r="B80" s="1"/>
      <c r="C80" s="1"/>
      <c r="D80" s="1"/>
      <c r="E80" s="1"/>
      <c r="F80" s="1"/>
      <c r="G80" s="1"/>
      <c r="H80" s="1"/>
      <c r="I80" s="1"/>
      <c r="J80" s="1"/>
      <c r="K80" s="1"/>
      <c r="L80" s="1"/>
      <c r="M80" s="1"/>
      <c r="N80" s="1"/>
      <c r="O80" s="1"/>
      <c r="P80" s="1"/>
      <c r="Q80" s="1"/>
      <c r="R80" s="1"/>
      <c r="S80" s="1"/>
      <c r="T80" s="1"/>
      <c r="U80" s="1"/>
      <c r="V80" s="1"/>
      <c r="W80" s="1"/>
    </row>
    <row r="81" spans="1:23" ht="18.75" customHeight="1">
      <c r="A81" s="1"/>
      <c r="B81" s="1"/>
      <c r="C81" s="1"/>
      <c r="D81" s="1"/>
      <c r="E81" s="1"/>
      <c r="F81" s="1"/>
      <c r="G81" s="1"/>
      <c r="H81" s="1"/>
      <c r="I81" s="1"/>
      <c r="J81" s="1"/>
      <c r="K81" s="1"/>
      <c r="L81" s="1"/>
      <c r="M81" s="1"/>
      <c r="N81" s="1"/>
      <c r="O81" s="1"/>
      <c r="P81" s="1"/>
      <c r="Q81" s="1"/>
      <c r="R81" s="1"/>
      <c r="S81" s="1"/>
      <c r="T81" s="1"/>
      <c r="U81" s="1"/>
      <c r="V81" s="1"/>
      <c r="W81" s="1"/>
    </row>
    <row r="82" spans="1:23" ht="18.75" customHeight="1">
      <c r="A82" s="1"/>
      <c r="B82" s="1"/>
      <c r="C82" s="1"/>
      <c r="D82" s="1"/>
      <c r="E82" s="1"/>
      <c r="F82" s="1"/>
      <c r="G82" s="1"/>
      <c r="H82" s="1"/>
      <c r="I82" s="1"/>
      <c r="J82" s="1"/>
      <c r="K82" s="1"/>
      <c r="L82" s="1"/>
      <c r="M82" s="1"/>
      <c r="N82" s="1"/>
      <c r="O82" s="1"/>
      <c r="P82" s="1"/>
      <c r="Q82" s="1"/>
      <c r="R82" s="1"/>
      <c r="S82" s="1"/>
      <c r="T82" s="1"/>
      <c r="U82" s="1"/>
      <c r="V82" s="1"/>
      <c r="W82" s="1"/>
    </row>
    <row r="83" spans="1:23" ht="18.75" customHeight="1">
      <c r="A83" s="1"/>
      <c r="B83" s="1"/>
      <c r="C83" s="1"/>
      <c r="D83" s="1"/>
      <c r="E83" s="1"/>
      <c r="F83" s="1"/>
      <c r="G83" s="1"/>
      <c r="H83" s="1"/>
      <c r="I83" s="1"/>
      <c r="J83" s="1"/>
      <c r="K83" s="1"/>
      <c r="L83" s="1"/>
      <c r="M83" s="1"/>
      <c r="N83" s="1"/>
      <c r="O83" s="1"/>
      <c r="P83" s="1"/>
      <c r="Q83" s="1"/>
      <c r="R83" s="1"/>
      <c r="S83" s="1"/>
      <c r="T83" s="1"/>
      <c r="U83" s="1"/>
      <c r="V83" s="1"/>
      <c r="W83" s="1"/>
    </row>
    <row r="84" spans="1:23" ht="18.75" customHeight="1">
      <c r="A84" s="1"/>
      <c r="B84" s="1"/>
      <c r="C84" s="1"/>
      <c r="D84" s="1"/>
      <c r="E84" s="1"/>
      <c r="F84" s="1"/>
      <c r="G84" s="1"/>
      <c r="H84" s="1"/>
      <c r="I84" s="1"/>
      <c r="J84" s="1"/>
      <c r="K84" s="1"/>
      <c r="L84" s="1"/>
      <c r="M84" s="1"/>
      <c r="N84" s="1"/>
      <c r="O84" s="1"/>
      <c r="P84" s="1"/>
      <c r="Q84" s="1"/>
      <c r="R84" s="1"/>
      <c r="S84" s="1"/>
      <c r="T84" s="1"/>
      <c r="U84" s="1"/>
      <c r="V84" s="1"/>
      <c r="W84" s="1"/>
    </row>
    <row r="85" spans="1:23" ht="18.75" customHeight="1">
      <c r="A85" s="1"/>
      <c r="B85" s="1"/>
      <c r="C85" s="1"/>
      <c r="D85" s="1"/>
      <c r="E85" s="1"/>
      <c r="F85" s="1"/>
      <c r="G85" s="1"/>
      <c r="H85" s="1"/>
      <c r="I85" s="1"/>
      <c r="J85" s="1"/>
      <c r="K85" s="1"/>
      <c r="L85" s="1"/>
      <c r="M85" s="1"/>
      <c r="N85" s="1"/>
      <c r="O85" s="1"/>
      <c r="P85" s="1"/>
      <c r="Q85" s="1"/>
      <c r="R85" s="1"/>
      <c r="S85" s="1"/>
      <c r="T85" s="1"/>
      <c r="U85" s="1"/>
      <c r="V85" s="1"/>
      <c r="W85" s="1"/>
    </row>
    <row r="86" spans="1:23" ht="18.75" customHeight="1">
      <c r="A86" s="1"/>
      <c r="B86" s="1"/>
      <c r="C86" s="1"/>
      <c r="D86" s="1"/>
      <c r="E86" s="1"/>
      <c r="F86" s="1"/>
      <c r="G86" s="1"/>
      <c r="H86" s="1"/>
      <c r="I86" s="1"/>
      <c r="J86" s="1"/>
      <c r="K86" s="1"/>
      <c r="L86" s="1"/>
      <c r="M86" s="1"/>
      <c r="N86" s="1"/>
      <c r="O86" s="1"/>
      <c r="P86" s="1"/>
      <c r="Q86" s="1"/>
      <c r="R86" s="1"/>
      <c r="S86" s="1"/>
      <c r="T86" s="1"/>
      <c r="U86" s="1"/>
      <c r="V86" s="1"/>
      <c r="W86" s="1"/>
    </row>
    <row r="87" spans="1:23" ht="18.75" customHeight="1">
      <c r="A87" s="1"/>
      <c r="B87" s="1"/>
      <c r="C87" s="1"/>
      <c r="D87" s="1"/>
      <c r="E87" s="1"/>
      <c r="F87" s="1"/>
      <c r="G87" s="1"/>
      <c r="H87" s="1"/>
      <c r="I87" s="1"/>
      <c r="J87" s="1"/>
      <c r="K87" s="1"/>
      <c r="L87" s="1"/>
      <c r="M87" s="1"/>
      <c r="N87" s="1"/>
      <c r="O87" s="1"/>
      <c r="P87" s="1"/>
      <c r="Q87" s="1"/>
      <c r="R87" s="1"/>
      <c r="S87" s="1"/>
      <c r="T87" s="1"/>
      <c r="U87" s="1"/>
      <c r="V87" s="1"/>
      <c r="W87" s="1"/>
    </row>
    <row r="88" spans="1:23" ht="18.75" customHeight="1">
      <c r="A88" s="1"/>
      <c r="B88" s="1"/>
      <c r="C88" s="1"/>
      <c r="D88" s="1"/>
      <c r="E88" s="1"/>
      <c r="F88" s="1"/>
      <c r="G88" s="1"/>
      <c r="H88" s="1"/>
      <c r="I88" s="1"/>
      <c r="J88" s="1"/>
      <c r="K88" s="1"/>
      <c r="L88" s="1"/>
      <c r="M88" s="1"/>
      <c r="N88" s="1"/>
      <c r="O88" s="1"/>
      <c r="P88" s="1"/>
      <c r="Q88" s="1"/>
      <c r="R88" s="1"/>
      <c r="S88" s="1"/>
      <c r="T88" s="1"/>
      <c r="U88" s="1"/>
      <c r="V88" s="1"/>
      <c r="W88" s="1"/>
    </row>
    <row r="89" spans="1:23" ht="18.75" customHeight="1">
      <c r="A89" s="1"/>
      <c r="B89" s="1"/>
      <c r="C89" s="1"/>
      <c r="D89" s="1"/>
      <c r="E89" s="1"/>
      <c r="F89" s="1"/>
      <c r="G89" s="1"/>
      <c r="H89" s="1"/>
      <c r="I89" s="1"/>
      <c r="J89" s="1"/>
      <c r="K89" s="1"/>
      <c r="L89" s="1"/>
      <c r="M89" s="1"/>
      <c r="N89" s="1"/>
      <c r="O89" s="1"/>
      <c r="P89" s="1"/>
      <c r="Q89" s="1"/>
      <c r="R89" s="1"/>
      <c r="S89" s="1"/>
      <c r="T89" s="1"/>
      <c r="U89" s="1"/>
      <c r="V89" s="1"/>
      <c r="W89" s="1"/>
    </row>
    <row r="90" spans="1:23" ht="18.75" customHeight="1">
      <c r="A90" s="1"/>
      <c r="B90" s="1"/>
      <c r="C90" s="1"/>
      <c r="D90" s="1"/>
      <c r="E90" s="1"/>
      <c r="F90" s="1"/>
      <c r="G90" s="1"/>
      <c r="H90" s="1"/>
      <c r="I90" s="1"/>
      <c r="J90" s="1"/>
      <c r="K90" s="1"/>
      <c r="L90" s="1"/>
      <c r="M90" s="1"/>
      <c r="N90" s="1"/>
      <c r="O90" s="1"/>
      <c r="P90" s="1"/>
      <c r="Q90" s="1"/>
      <c r="R90" s="1"/>
      <c r="S90" s="1"/>
      <c r="T90" s="1"/>
      <c r="U90" s="1"/>
      <c r="V90" s="1"/>
      <c r="W90" s="1"/>
    </row>
    <row r="91" spans="1:23" ht="18.75" customHeight="1">
      <c r="A91" s="1"/>
      <c r="B91" s="1"/>
      <c r="C91" s="1"/>
      <c r="D91" s="1"/>
      <c r="E91" s="1"/>
      <c r="F91" s="1"/>
      <c r="G91" s="1"/>
      <c r="H91" s="1"/>
      <c r="I91" s="1"/>
      <c r="J91" s="1"/>
      <c r="K91" s="1"/>
      <c r="L91" s="1"/>
      <c r="M91" s="1"/>
      <c r="N91" s="1"/>
      <c r="O91" s="1"/>
      <c r="P91" s="1"/>
      <c r="Q91" s="1"/>
      <c r="R91" s="1"/>
      <c r="S91" s="1"/>
      <c r="T91" s="1"/>
      <c r="U91" s="1"/>
      <c r="V91" s="1"/>
      <c r="W91" s="1"/>
    </row>
    <row r="92" spans="1:23" ht="18.75" customHeight="1">
      <c r="A92" s="1"/>
      <c r="B92" s="1"/>
      <c r="C92" s="1"/>
      <c r="D92" s="1"/>
      <c r="E92" s="1"/>
      <c r="F92" s="1"/>
      <c r="G92" s="1"/>
      <c r="H92" s="1"/>
      <c r="I92" s="1"/>
      <c r="J92" s="1"/>
      <c r="K92" s="1"/>
      <c r="L92" s="1"/>
      <c r="M92" s="1"/>
      <c r="N92" s="1"/>
      <c r="O92" s="1"/>
      <c r="P92" s="1"/>
      <c r="Q92" s="1"/>
      <c r="R92" s="1"/>
      <c r="S92" s="1"/>
      <c r="T92" s="1"/>
      <c r="U92" s="1"/>
      <c r="V92" s="1"/>
      <c r="W92" s="1"/>
    </row>
    <row r="93" spans="1:23" ht="18.75" customHeight="1">
      <c r="A93" s="1"/>
      <c r="B93" s="1"/>
      <c r="C93" s="1"/>
      <c r="D93" s="1"/>
      <c r="E93" s="1"/>
      <c r="F93" s="1"/>
      <c r="G93" s="1"/>
      <c r="H93" s="1"/>
      <c r="I93" s="1"/>
      <c r="J93" s="1"/>
      <c r="K93" s="1"/>
      <c r="L93" s="1"/>
      <c r="M93" s="1"/>
      <c r="N93" s="1"/>
      <c r="O93" s="1"/>
      <c r="P93" s="1"/>
      <c r="Q93" s="1"/>
      <c r="R93" s="1"/>
      <c r="S93" s="1"/>
      <c r="T93" s="1"/>
      <c r="U93" s="1"/>
      <c r="V93" s="1"/>
      <c r="W93" s="1"/>
    </row>
    <row r="94" spans="1:23" ht="18.75" customHeight="1">
      <c r="A94" s="1"/>
      <c r="B94" s="1"/>
      <c r="C94" s="1"/>
      <c r="D94" s="1"/>
      <c r="E94" s="1"/>
      <c r="F94" s="1"/>
      <c r="G94" s="1"/>
      <c r="H94" s="1"/>
      <c r="I94" s="1"/>
      <c r="J94" s="1"/>
      <c r="K94" s="1"/>
      <c r="L94" s="1"/>
      <c r="M94" s="1"/>
      <c r="N94" s="1"/>
      <c r="O94" s="1"/>
      <c r="P94" s="1"/>
      <c r="Q94" s="1"/>
      <c r="R94" s="1"/>
      <c r="S94" s="1"/>
      <c r="T94" s="1"/>
      <c r="U94" s="1"/>
      <c r="V94" s="1"/>
      <c r="W94" s="1"/>
    </row>
    <row r="95" spans="1:23" ht="18.75" customHeight="1">
      <c r="A95" s="1"/>
      <c r="B95" s="1"/>
      <c r="C95" s="1"/>
      <c r="D95" s="1"/>
      <c r="E95" s="1"/>
      <c r="F95" s="1"/>
      <c r="G95" s="1"/>
      <c r="H95" s="1"/>
      <c r="I95" s="1"/>
      <c r="J95" s="1"/>
      <c r="K95" s="1"/>
      <c r="L95" s="1"/>
      <c r="M95" s="1"/>
      <c r="N95" s="1"/>
      <c r="O95" s="1"/>
      <c r="P95" s="1"/>
      <c r="Q95" s="1"/>
      <c r="R95" s="1"/>
      <c r="S95" s="1"/>
      <c r="T95" s="1"/>
      <c r="U95" s="1"/>
      <c r="V95" s="1"/>
      <c r="W95" s="1"/>
    </row>
    <row r="96" spans="1:23" ht="18.75" customHeight="1">
      <c r="A96" s="1"/>
      <c r="B96" s="1"/>
      <c r="C96" s="1"/>
      <c r="D96" s="1"/>
      <c r="E96" s="1"/>
      <c r="F96" s="1"/>
      <c r="G96" s="1"/>
      <c r="H96" s="1"/>
      <c r="I96" s="1"/>
      <c r="J96" s="1"/>
      <c r="K96" s="1"/>
      <c r="L96" s="1"/>
      <c r="M96" s="1"/>
      <c r="N96" s="1"/>
      <c r="O96" s="1"/>
      <c r="P96" s="1"/>
      <c r="Q96" s="1"/>
      <c r="R96" s="1"/>
      <c r="S96" s="1"/>
      <c r="T96" s="1"/>
      <c r="U96" s="1"/>
      <c r="V96" s="1"/>
      <c r="W96" s="1"/>
    </row>
    <row r="97" spans="1:23" ht="18.75" customHeight="1">
      <c r="A97" s="1"/>
      <c r="B97" s="1"/>
      <c r="C97" s="1"/>
      <c r="D97" s="1"/>
      <c r="E97" s="1"/>
      <c r="F97" s="1"/>
      <c r="G97" s="1"/>
      <c r="H97" s="1"/>
      <c r="I97" s="1"/>
      <c r="J97" s="1"/>
      <c r="K97" s="1"/>
      <c r="L97" s="1"/>
      <c r="M97" s="1"/>
      <c r="N97" s="1"/>
      <c r="O97" s="1"/>
      <c r="P97" s="1"/>
      <c r="Q97" s="1"/>
      <c r="R97" s="1"/>
      <c r="S97" s="1"/>
      <c r="T97" s="1"/>
      <c r="U97" s="1"/>
      <c r="V97" s="1"/>
      <c r="W97" s="1"/>
    </row>
    <row r="98" spans="1:23" ht="18.75" customHeight="1">
      <c r="A98" s="1"/>
      <c r="B98" s="1"/>
      <c r="C98" s="1"/>
      <c r="D98" s="1"/>
      <c r="E98" s="1"/>
      <c r="F98" s="1"/>
      <c r="G98" s="1"/>
      <c r="H98" s="1"/>
      <c r="I98" s="1"/>
      <c r="J98" s="1"/>
      <c r="K98" s="1"/>
      <c r="L98" s="1"/>
      <c r="M98" s="1"/>
      <c r="N98" s="1"/>
      <c r="O98" s="1"/>
      <c r="P98" s="1"/>
      <c r="Q98" s="1"/>
      <c r="R98" s="1"/>
      <c r="S98" s="1"/>
      <c r="T98" s="1"/>
      <c r="U98" s="1"/>
      <c r="V98" s="1"/>
      <c r="W98" s="1"/>
    </row>
    <row r="99" spans="1:23" ht="18.75" customHeight="1">
      <c r="A99" s="1"/>
      <c r="B99" s="1"/>
      <c r="C99" s="1"/>
      <c r="D99" s="1"/>
      <c r="E99" s="1"/>
      <c r="F99" s="1"/>
      <c r="G99" s="1"/>
      <c r="H99" s="1"/>
      <c r="I99" s="1"/>
      <c r="J99" s="1"/>
      <c r="K99" s="1"/>
      <c r="L99" s="1"/>
      <c r="M99" s="1"/>
      <c r="N99" s="1"/>
      <c r="O99" s="1"/>
      <c r="P99" s="1"/>
      <c r="Q99" s="1"/>
      <c r="R99" s="1"/>
      <c r="S99" s="1"/>
      <c r="T99" s="1"/>
      <c r="U99" s="1"/>
      <c r="V99" s="1"/>
      <c r="W99" s="1"/>
    </row>
    <row r="100" spans="1:23" ht="18.75" customHeight="1">
      <c r="A100" s="1"/>
      <c r="B100" s="1"/>
      <c r="C100" s="1"/>
      <c r="D100" s="1"/>
      <c r="E100" s="1"/>
      <c r="F100" s="1"/>
      <c r="G100" s="1"/>
      <c r="H100" s="1"/>
      <c r="I100" s="1"/>
      <c r="J100" s="1"/>
      <c r="K100" s="1"/>
      <c r="L100" s="1"/>
      <c r="M100" s="1"/>
      <c r="N100" s="1"/>
      <c r="O100" s="1"/>
      <c r="P100" s="1"/>
      <c r="Q100" s="1"/>
      <c r="R100" s="1"/>
      <c r="S100" s="1"/>
      <c r="T100" s="1"/>
      <c r="U100" s="1"/>
      <c r="V100" s="1"/>
      <c r="W100" s="1"/>
    </row>
    <row r="101" spans="1:23" ht="18.75" customHeight="1">
      <c r="A101" s="1"/>
      <c r="B101" s="1"/>
      <c r="C101" s="1"/>
      <c r="D101" s="1"/>
      <c r="E101" s="1"/>
      <c r="F101" s="1"/>
      <c r="G101" s="1"/>
      <c r="H101" s="1"/>
      <c r="I101" s="1"/>
      <c r="J101" s="1"/>
      <c r="K101" s="1"/>
      <c r="L101" s="1"/>
      <c r="M101" s="1"/>
      <c r="N101" s="1"/>
      <c r="O101" s="1"/>
      <c r="P101" s="1"/>
      <c r="Q101" s="1"/>
      <c r="R101" s="1"/>
      <c r="S101" s="1"/>
      <c r="T101" s="1"/>
      <c r="U101" s="1"/>
      <c r="V101" s="1"/>
      <c r="W101" s="1"/>
    </row>
    <row r="102" spans="1:23" ht="18.75" customHeight="1">
      <c r="A102" s="1"/>
      <c r="B102" s="1"/>
      <c r="C102" s="1"/>
      <c r="D102" s="1"/>
      <c r="E102" s="1"/>
      <c r="F102" s="1"/>
      <c r="G102" s="1"/>
      <c r="H102" s="1"/>
      <c r="I102" s="1"/>
      <c r="J102" s="1"/>
      <c r="K102" s="1"/>
      <c r="L102" s="1"/>
      <c r="M102" s="1"/>
      <c r="N102" s="1"/>
      <c r="O102" s="1"/>
      <c r="P102" s="1"/>
      <c r="Q102" s="1"/>
      <c r="R102" s="1"/>
      <c r="S102" s="1"/>
      <c r="T102" s="1"/>
      <c r="U102" s="1"/>
      <c r="V102" s="1"/>
      <c r="W102" s="1"/>
    </row>
    <row r="103" spans="1:23" ht="18.75" customHeight="1">
      <c r="A103" s="1"/>
      <c r="B103" s="1"/>
      <c r="C103" s="1"/>
      <c r="D103" s="1"/>
      <c r="E103" s="1"/>
      <c r="F103" s="1"/>
      <c r="G103" s="1"/>
      <c r="H103" s="1"/>
      <c r="I103" s="1"/>
      <c r="J103" s="1"/>
      <c r="K103" s="1"/>
      <c r="L103" s="1"/>
      <c r="M103" s="1"/>
      <c r="N103" s="1"/>
      <c r="O103" s="1"/>
      <c r="P103" s="1"/>
      <c r="Q103" s="1"/>
      <c r="R103" s="1"/>
      <c r="S103" s="1"/>
      <c r="T103" s="1"/>
      <c r="U103" s="1"/>
      <c r="V103" s="1"/>
      <c r="W103" s="1"/>
    </row>
    <row r="104" spans="1:23" ht="18.75" customHeight="1">
      <c r="A104" s="1"/>
      <c r="B104" s="1"/>
      <c r="C104" s="1"/>
      <c r="D104" s="1"/>
      <c r="E104" s="1"/>
      <c r="F104" s="1"/>
      <c r="G104" s="1"/>
      <c r="H104" s="1"/>
      <c r="I104" s="1"/>
      <c r="J104" s="1"/>
      <c r="K104" s="1"/>
      <c r="L104" s="1"/>
      <c r="M104" s="1"/>
      <c r="N104" s="1"/>
      <c r="O104" s="1"/>
      <c r="P104" s="1"/>
      <c r="Q104" s="1"/>
      <c r="R104" s="1"/>
      <c r="S104" s="1"/>
      <c r="T104" s="1"/>
      <c r="U104" s="1"/>
      <c r="V104" s="1"/>
      <c r="W104" s="1"/>
    </row>
    <row r="105" spans="1:23" ht="18.75" customHeight="1">
      <c r="A105" s="1"/>
      <c r="B105" s="1"/>
      <c r="C105" s="1"/>
      <c r="D105" s="1"/>
      <c r="E105" s="1"/>
      <c r="F105" s="1"/>
      <c r="G105" s="1"/>
      <c r="H105" s="1"/>
      <c r="I105" s="1"/>
      <c r="J105" s="1"/>
      <c r="K105" s="1"/>
      <c r="L105" s="1"/>
      <c r="M105" s="1"/>
      <c r="N105" s="1"/>
      <c r="O105" s="1"/>
      <c r="P105" s="1"/>
      <c r="Q105" s="1"/>
      <c r="R105" s="1"/>
      <c r="S105" s="1"/>
      <c r="T105" s="1"/>
      <c r="U105" s="1"/>
      <c r="V105" s="1"/>
      <c r="W105" s="1"/>
    </row>
    <row r="106" spans="1:23" ht="18.75" customHeight="1">
      <c r="A106" s="1"/>
      <c r="B106" s="1"/>
      <c r="C106" s="1"/>
      <c r="D106" s="1"/>
      <c r="E106" s="1"/>
      <c r="F106" s="1"/>
      <c r="G106" s="1"/>
      <c r="H106" s="1"/>
      <c r="I106" s="1"/>
      <c r="J106" s="1"/>
      <c r="K106" s="1"/>
      <c r="L106" s="1"/>
      <c r="M106" s="1"/>
      <c r="N106" s="1"/>
      <c r="O106" s="1"/>
      <c r="P106" s="1"/>
      <c r="Q106" s="1"/>
      <c r="R106" s="1"/>
      <c r="S106" s="1"/>
      <c r="T106" s="1"/>
      <c r="U106" s="1"/>
      <c r="V106" s="1"/>
      <c r="W106" s="1"/>
    </row>
    <row r="107" spans="1:23" ht="18.75" customHeight="1">
      <c r="A107" s="1"/>
      <c r="B107" s="1"/>
      <c r="C107" s="1"/>
      <c r="D107" s="1"/>
      <c r="E107" s="1"/>
      <c r="F107" s="1"/>
      <c r="G107" s="1"/>
      <c r="H107" s="1"/>
      <c r="I107" s="1"/>
      <c r="J107" s="1"/>
      <c r="K107" s="1"/>
      <c r="L107" s="1"/>
      <c r="M107" s="1"/>
      <c r="N107" s="1"/>
      <c r="O107" s="1"/>
      <c r="P107" s="1"/>
      <c r="Q107" s="1"/>
      <c r="R107" s="1"/>
      <c r="S107" s="1"/>
      <c r="T107" s="1"/>
      <c r="U107" s="1"/>
      <c r="V107" s="1"/>
      <c r="W107" s="1"/>
    </row>
    <row r="108" spans="1:23" ht="18.75" customHeight="1">
      <c r="A108" s="1"/>
      <c r="B108" s="1"/>
      <c r="C108" s="1"/>
      <c r="D108" s="1"/>
      <c r="E108" s="1"/>
      <c r="F108" s="1"/>
      <c r="G108" s="1"/>
      <c r="H108" s="1"/>
      <c r="I108" s="1"/>
      <c r="J108" s="1"/>
      <c r="K108" s="1"/>
      <c r="L108" s="1"/>
      <c r="M108" s="1"/>
      <c r="N108" s="1"/>
      <c r="O108" s="1"/>
      <c r="P108" s="1"/>
      <c r="Q108" s="1"/>
      <c r="R108" s="1"/>
      <c r="S108" s="1"/>
      <c r="T108" s="1"/>
      <c r="U108" s="1"/>
      <c r="V108" s="1"/>
      <c r="W108" s="1"/>
    </row>
    <row r="109" spans="1:23" ht="18.75" customHeight="1">
      <c r="A109" s="1"/>
      <c r="B109" s="1"/>
      <c r="C109" s="1"/>
      <c r="D109" s="1"/>
      <c r="E109" s="1"/>
      <c r="F109" s="1"/>
      <c r="G109" s="1"/>
      <c r="H109" s="1"/>
      <c r="I109" s="1"/>
      <c r="J109" s="1"/>
      <c r="K109" s="1"/>
      <c r="L109" s="1"/>
      <c r="M109" s="1"/>
      <c r="N109" s="1"/>
      <c r="O109" s="1"/>
      <c r="P109" s="1"/>
      <c r="Q109" s="1"/>
      <c r="R109" s="1"/>
      <c r="S109" s="1"/>
      <c r="T109" s="1"/>
      <c r="U109" s="1"/>
      <c r="V109" s="1"/>
      <c r="W109" s="1"/>
    </row>
    <row r="110" spans="1:23" ht="18.75" customHeight="1">
      <c r="A110" s="1"/>
      <c r="B110" s="1"/>
      <c r="C110" s="1"/>
      <c r="D110" s="1"/>
      <c r="E110" s="1"/>
      <c r="F110" s="1"/>
      <c r="G110" s="1"/>
      <c r="H110" s="1"/>
      <c r="I110" s="1"/>
      <c r="J110" s="1"/>
      <c r="K110" s="1"/>
      <c r="L110" s="1"/>
      <c r="M110" s="1"/>
      <c r="N110" s="1"/>
      <c r="O110" s="1"/>
      <c r="P110" s="1"/>
      <c r="Q110" s="1"/>
      <c r="R110" s="1"/>
      <c r="S110" s="1"/>
      <c r="T110" s="1"/>
      <c r="U110" s="1"/>
      <c r="V110" s="1"/>
      <c r="W110" s="1"/>
    </row>
    <row r="111" spans="1:23" ht="18.75" customHeight="1">
      <c r="A111" s="1"/>
      <c r="B111" s="1"/>
      <c r="C111" s="1"/>
      <c r="D111" s="1"/>
      <c r="E111" s="1"/>
      <c r="F111" s="1"/>
      <c r="G111" s="1"/>
      <c r="H111" s="1"/>
      <c r="I111" s="1"/>
      <c r="J111" s="1"/>
      <c r="K111" s="1"/>
      <c r="L111" s="1"/>
      <c r="M111" s="1"/>
      <c r="N111" s="1"/>
      <c r="O111" s="1"/>
      <c r="P111" s="1"/>
      <c r="Q111" s="1"/>
      <c r="R111" s="1"/>
      <c r="S111" s="1"/>
      <c r="T111" s="1"/>
      <c r="U111" s="1"/>
      <c r="V111" s="1"/>
      <c r="W111" s="1"/>
    </row>
    <row r="112" spans="1:23" ht="18.75" customHeight="1">
      <c r="A112" s="1"/>
      <c r="B112" s="1"/>
      <c r="C112" s="1"/>
      <c r="D112" s="1"/>
      <c r="E112" s="1"/>
      <c r="F112" s="1"/>
      <c r="G112" s="1"/>
      <c r="H112" s="1"/>
      <c r="I112" s="1"/>
      <c r="J112" s="1"/>
      <c r="K112" s="1"/>
      <c r="L112" s="1"/>
      <c r="M112" s="1"/>
      <c r="N112" s="1"/>
      <c r="O112" s="1"/>
      <c r="P112" s="1"/>
      <c r="Q112" s="1"/>
      <c r="R112" s="1"/>
      <c r="S112" s="1"/>
      <c r="T112" s="1"/>
      <c r="U112" s="1"/>
      <c r="V112" s="1"/>
      <c r="W112" s="1"/>
    </row>
    <row r="113" spans="1:23" ht="18.75" customHeight="1">
      <c r="A113" s="1"/>
      <c r="B113" s="1"/>
      <c r="C113" s="1"/>
      <c r="D113" s="1"/>
      <c r="E113" s="1"/>
      <c r="F113" s="1"/>
      <c r="G113" s="1"/>
      <c r="H113" s="1"/>
      <c r="I113" s="1"/>
      <c r="J113" s="1"/>
      <c r="K113" s="1"/>
      <c r="L113" s="1"/>
      <c r="M113" s="1"/>
      <c r="N113" s="1"/>
      <c r="O113" s="1"/>
      <c r="P113" s="1"/>
      <c r="Q113" s="1"/>
      <c r="R113" s="1"/>
      <c r="S113" s="1"/>
      <c r="T113" s="1"/>
      <c r="U113" s="1"/>
      <c r="V113" s="1"/>
      <c r="W113" s="1"/>
    </row>
    <row r="114" spans="1:23" ht="18.75" customHeight="1">
      <c r="A114" s="1"/>
      <c r="B114" s="1"/>
      <c r="C114" s="1"/>
      <c r="D114" s="1"/>
      <c r="E114" s="1"/>
      <c r="F114" s="1"/>
      <c r="G114" s="1"/>
      <c r="H114" s="1"/>
      <c r="I114" s="1"/>
      <c r="J114" s="1"/>
      <c r="K114" s="1"/>
      <c r="L114" s="1"/>
      <c r="M114" s="1"/>
      <c r="N114" s="1"/>
      <c r="O114" s="1"/>
      <c r="P114" s="1"/>
      <c r="Q114" s="1"/>
      <c r="R114" s="1"/>
      <c r="S114" s="1"/>
      <c r="T114" s="1"/>
      <c r="U114" s="1"/>
      <c r="V114" s="1"/>
      <c r="W114" s="1"/>
    </row>
    <row r="115" spans="1:23" ht="18.75" customHeight="1">
      <c r="A115" s="1"/>
      <c r="B115" s="1"/>
      <c r="C115" s="1"/>
      <c r="D115" s="1"/>
      <c r="E115" s="1"/>
      <c r="F115" s="1"/>
      <c r="G115" s="1"/>
      <c r="H115" s="1"/>
      <c r="I115" s="1"/>
      <c r="J115" s="1"/>
      <c r="K115" s="1"/>
      <c r="L115" s="1"/>
      <c r="M115" s="1"/>
      <c r="N115" s="1"/>
      <c r="O115" s="1"/>
      <c r="P115" s="1"/>
      <c r="Q115" s="1"/>
      <c r="R115" s="1"/>
      <c r="S115" s="1"/>
      <c r="T115" s="1"/>
      <c r="U115" s="1"/>
      <c r="V115" s="1"/>
      <c r="W115" s="1"/>
    </row>
    <row r="116" spans="1:23" ht="18.75" customHeight="1">
      <c r="A116" s="1"/>
      <c r="B116" s="1"/>
      <c r="C116" s="1"/>
      <c r="D116" s="1"/>
      <c r="E116" s="1"/>
      <c r="F116" s="1"/>
      <c r="G116" s="1"/>
      <c r="H116" s="1"/>
      <c r="I116" s="1"/>
      <c r="J116" s="1"/>
      <c r="K116" s="1"/>
      <c r="L116" s="1"/>
      <c r="M116" s="1"/>
      <c r="N116" s="1"/>
      <c r="O116" s="1"/>
      <c r="P116" s="1"/>
      <c r="Q116" s="1"/>
      <c r="R116" s="1"/>
      <c r="S116" s="1"/>
      <c r="T116" s="1"/>
      <c r="U116" s="1"/>
      <c r="V116" s="1"/>
      <c r="W116" s="1"/>
    </row>
    <row r="117" spans="1:23" ht="18.75" customHeight="1">
      <c r="A117" s="1"/>
      <c r="B117" s="1"/>
      <c r="C117" s="1"/>
      <c r="D117" s="1"/>
      <c r="E117" s="1"/>
      <c r="F117" s="1"/>
      <c r="G117" s="1"/>
      <c r="H117" s="1"/>
      <c r="I117" s="1"/>
      <c r="J117" s="1"/>
      <c r="K117" s="1"/>
      <c r="L117" s="1"/>
      <c r="M117" s="1"/>
      <c r="N117" s="1"/>
      <c r="O117" s="1"/>
      <c r="P117" s="1"/>
      <c r="Q117" s="1"/>
      <c r="R117" s="1"/>
      <c r="S117" s="1"/>
      <c r="T117" s="1"/>
      <c r="U117" s="1"/>
      <c r="V117" s="1"/>
      <c r="W117" s="1"/>
    </row>
    <row r="118" spans="1:23" ht="18.75" customHeight="1">
      <c r="A118" s="1"/>
      <c r="B118" s="1"/>
      <c r="C118" s="1"/>
      <c r="D118" s="1"/>
      <c r="E118" s="1"/>
      <c r="F118" s="1"/>
      <c r="G118" s="1"/>
      <c r="H118" s="1"/>
      <c r="I118" s="1"/>
      <c r="J118" s="1"/>
      <c r="K118" s="1"/>
      <c r="L118" s="1"/>
      <c r="M118" s="1"/>
      <c r="N118" s="1"/>
      <c r="O118" s="1"/>
      <c r="P118" s="1"/>
      <c r="Q118" s="1"/>
      <c r="R118" s="1"/>
      <c r="S118" s="1"/>
      <c r="T118" s="1"/>
      <c r="U118" s="1"/>
      <c r="V118" s="1"/>
      <c r="W118" s="1"/>
    </row>
    <row r="119" spans="1:23" ht="18.75" customHeight="1">
      <c r="A119" s="1"/>
      <c r="B119" s="1"/>
      <c r="C119" s="1"/>
      <c r="D119" s="1"/>
      <c r="E119" s="1"/>
      <c r="F119" s="1"/>
      <c r="G119" s="1"/>
      <c r="H119" s="1"/>
      <c r="I119" s="1"/>
      <c r="J119" s="1"/>
      <c r="K119" s="1"/>
      <c r="L119" s="1"/>
      <c r="M119" s="1"/>
      <c r="N119" s="1"/>
      <c r="O119" s="1"/>
      <c r="P119" s="1"/>
      <c r="Q119" s="1"/>
      <c r="R119" s="1"/>
      <c r="S119" s="1"/>
      <c r="T119" s="1"/>
      <c r="U119" s="1"/>
      <c r="V119" s="1"/>
      <c r="W119" s="1"/>
    </row>
    <row r="120" spans="1:23" ht="18.75" customHeight="1">
      <c r="A120" s="1"/>
      <c r="B120" s="1"/>
      <c r="C120" s="1"/>
      <c r="D120" s="1"/>
      <c r="E120" s="1"/>
      <c r="F120" s="1"/>
      <c r="G120" s="1"/>
      <c r="H120" s="1"/>
      <c r="I120" s="1"/>
      <c r="J120" s="1"/>
      <c r="K120" s="1"/>
      <c r="L120" s="1"/>
      <c r="M120" s="1"/>
      <c r="N120" s="1"/>
      <c r="O120" s="1"/>
      <c r="P120" s="1"/>
      <c r="Q120" s="1"/>
      <c r="R120" s="1"/>
      <c r="S120" s="1"/>
      <c r="T120" s="1"/>
      <c r="U120" s="1"/>
      <c r="V120" s="1"/>
      <c r="W120" s="1"/>
    </row>
    <row r="121" spans="1:23" ht="18.75" customHeight="1">
      <c r="A121" s="1"/>
      <c r="B121" s="1"/>
      <c r="C121" s="1"/>
      <c r="D121" s="1"/>
      <c r="E121" s="1"/>
      <c r="F121" s="1"/>
      <c r="G121" s="1"/>
      <c r="H121" s="1"/>
      <c r="I121" s="1"/>
      <c r="J121" s="1"/>
      <c r="K121" s="1"/>
      <c r="L121" s="1"/>
      <c r="M121" s="1"/>
      <c r="N121" s="1"/>
      <c r="O121" s="1"/>
      <c r="P121" s="1"/>
      <c r="Q121" s="1"/>
      <c r="R121" s="1"/>
      <c r="S121" s="1"/>
      <c r="T121" s="1"/>
      <c r="U121" s="1"/>
      <c r="V121" s="1"/>
      <c r="W121" s="1"/>
    </row>
    <row r="122" spans="1:23" ht="18.75" customHeight="1">
      <c r="A122" s="1"/>
      <c r="B122" s="1"/>
      <c r="C122" s="1"/>
      <c r="D122" s="1"/>
      <c r="E122" s="1"/>
      <c r="F122" s="1"/>
      <c r="G122" s="1"/>
      <c r="H122" s="1"/>
      <c r="I122" s="1"/>
      <c r="J122" s="1"/>
      <c r="K122" s="1"/>
      <c r="L122" s="1"/>
      <c r="M122" s="1"/>
      <c r="N122" s="1"/>
      <c r="O122" s="1"/>
      <c r="P122" s="1"/>
      <c r="Q122" s="1"/>
      <c r="R122" s="1"/>
      <c r="S122" s="1"/>
      <c r="T122" s="1"/>
      <c r="U122" s="1"/>
      <c r="V122" s="1"/>
      <c r="W122" s="1"/>
    </row>
    <row r="123" spans="1:23" ht="18.75" customHeight="1">
      <c r="A123" s="1"/>
      <c r="B123" s="1"/>
      <c r="C123" s="1"/>
      <c r="D123" s="1"/>
      <c r="E123" s="1"/>
      <c r="F123" s="1"/>
      <c r="G123" s="1"/>
      <c r="H123" s="1"/>
      <c r="I123" s="1"/>
      <c r="J123" s="1"/>
      <c r="K123" s="1"/>
      <c r="L123" s="1"/>
      <c r="M123" s="1"/>
      <c r="N123" s="1"/>
      <c r="O123" s="1"/>
      <c r="P123" s="1"/>
      <c r="Q123" s="1"/>
      <c r="R123" s="1"/>
      <c r="S123" s="1"/>
      <c r="T123" s="1"/>
      <c r="U123" s="1"/>
      <c r="V123" s="1"/>
      <c r="W123" s="1"/>
    </row>
    <row r="124" spans="1:23" ht="18.75" customHeight="1">
      <c r="A124" s="1"/>
      <c r="B124" s="1"/>
      <c r="C124" s="1"/>
      <c r="D124" s="1"/>
      <c r="E124" s="1"/>
      <c r="F124" s="1"/>
      <c r="G124" s="1"/>
      <c r="H124" s="1"/>
      <c r="I124" s="1"/>
      <c r="J124" s="1"/>
      <c r="K124" s="1"/>
      <c r="L124" s="1"/>
      <c r="M124" s="1"/>
      <c r="N124" s="1"/>
      <c r="O124" s="1"/>
      <c r="P124" s="1"/>
      <c r="Q124" s="1"/>
      <c r="R124" s="1"/>
      <c r="S124" s="1"/>
      <c r="T124" s="1"/>
      <c r="U124" s="1"/>
      <c r="V124" s="1"/>
      <c r="W124" s="1"/>
    </row>
    <row r="125" spans="1:23" ht="18.75" customHeight="1">
      <c r="A125" s="1"/>
      <c r="B125" s="1"/>
      <c r="C125" s="1"/>
      <c r="D125" s="1"/>
      <c r="E125" s="1"/>
      <c r="F125" s="1"/>
      <c r="G125" s="1"/>
      <c r="H125" s="1"/>
      <c r="I125" s="1"/>
      <c r="J125" s="1"/>
      <c r="K125" s="1"/>
      <c r="L125" s="1"/>
      <c r="M125" s="1"/>
      <c r="N125" s="1"/>
      <c r="O125" s="1"/>
      <c r="P125" s="1"/>
      <c r="Q125" s="1"/>
      <c r="R125" s="1"/>
      <c r="S125" s="1"/>
      <c r="T125" s="1"/>
      <c r="U125" s="1"/>
      <c r="V125" s="1"/>
      <c r="W125" s="1"/>
    </row>
    <row r="126" spans="1:23" ht="18.75" customHeight="1">
      <c r="A126" s="1"/>
      <c r="B126" s="1"/>
      <c r="C126" s="1"/>
      <c r="D126" s="1"/>
      <c r="E126" s="1"/>
      <c r="F126" s="1"/>
      <c r="G126" s="1"/>
      <c r="H126" s="1"/>
      <c r="I126" s="1"/>
      <c r="J126" s="1"/>
      <c r="K126" s="1"/>
      <c r="L126" s="1"/>
      <c r="M126" s="1"/>
      <c r="N126" s="1"/>
      <c r="O126" s="1"/>
      <c r="P126" s="1"/>
      <c r="Q126" s="1"/>
      <c r="R126" s="1"/>
      <c r="S126" s="1"/>
      <c r="T126" s="1"/>
      <c r="U126" s="1"/>
      <c r="V126" s="1"/>
      <c r="W126" s="1"/>
    </row>
    <row r="127" spans="1:23" ht="18.75" customHeight="1">
      <c r="A127" s="1"/>
      <c r="B127" s="1"/>
      <c r="C127" s="1"/>
      <c r="D127" s="1"/>
      <c r="E127" s="1"/>
      <c r="F127" s="1"/>
      <c r="G127" s="1"/>
      <c r="H127" s="1"/>
      <c r="I127" s="1"/>
      <c r="J127" s="1"/>
      <c r="K127" s="1"/>
      <c r="L127" s="1"/>
      <c r="M127" s="1"/>
      <c r="N127" s="1"/>
      <c r="O127" s="1"/>
      <c r="P127" s="1"/>
      <c r="Q127" s="1"/>
      <c r="R127" s="1"/>
      <c r="S127" s="1"/>
      <c r="T127" s="1"/>
      <c r="U127" s="1"/>
      <c r="V127" s="1"/>
      <c r="W127" s="1"/>
    </row>
    <row r="128" spans="1:23" ht="18.75" customHeight="1">
      <c r="A128" s="1"/>
      <c r="B128" s="1"/>
      <c r="C128" s="1"/>
      <c r="D128" s="1"/>
      <c r="E128" s="1"/>
      <c r="F128" s="1"/>
      <c r="G128" s="1"/>
      <c r="H128" s="1"/>
      <c r="I128" s="1"/>
      <c r="J128" s="1"/>
      <c r="K128" s="1"/>
      <c r="L128" s="1"/>
      <c r="M128" s="1"/>
      <c r="N128" s="1"/>
      <c r="O128" s="1"/>
      <c r="P128" s="1"/>
      <c r="Q128" s="1"/>
      <c r="R128" s="1"/>
      <c r="S128" s="1"/>
      <c r="T128" s="1"/>
      <c r="U128" s="1"/>
      <c r="V128" s="1"/>
      <c r="W128" s="1"/>
    </row>
    <row r="129" spans="1:23" ht="18.75" customHeight="1">
      <c r="A129" s="1"/>
      <c r="B129" s="1"/>
      <c r="C129" s="1"/>
      <c r="D129" s="1"/>
      <c r="E129" s="1"/>
      <c r="F129" s="1"/>
      <c r="G129" s="1"/>
      <c r="H129" s="1"/>
      <c r="I129" s="1"/>
      <c r="J129" s="1"/>
      <c r="K129" s="1"/>
      <c r="L129" s="1"/>
      <c r="M129" s="1"/>
      <c r="N129" s="1"/>
      <c r="O129" s="1"/>
      <c r="P129" s="1"/>
      <c r="Q129" s="1"/>
      <c r="R129" s="1"/>
      <c r="S129" s="1"/>
      <c r="T129" s="1"/>
      <c r="U129" s="1"/>
      <c r="V129" s="1"/>
      <c r="W129" s="1"/>
    </row>
    <row r="130" spans="1:23" ht="18.75" customHeight="1">
      <c r="A130" s="1"/>
      <c r="B130" s="1"/>
      <c r="C130" s="1"/>
      <c r="D130" s="1"/>
      <c r="E130" s="1"/>
      <c r="F130" s="1"/>
      <c r="G130" s="1"/>
      <c r="H130" s="1"/>
      <c r="I130" s="1"/>
      <c r="J130" s="1"/>
      <c r="K130" s="1"/>
      <c r="L130" s="1"/>
      <c r="M130" s="1"/>
      <c r="N130" s="1"/>
      <c r="O130" s="1"/>
      <c r="P130" s="1"/>
      <c r="Q130" s="1"/>
      <c r="R130" s="1"/>
      <c r="S130" s="1"/>
      <c r="T130" s="1"/>
      <c r="U130" s="1"/>
      <c r="V130" s="1"/>
      <c r="W130" s="1"/>
    </row>
    <row r="131" spans="1:23" ht="18.75" customHeight="1">
      <c r="A131" s="1"/>
      <c r="B131" s="1"/>
      <c r="C131" s="1"/>
      <c r="D131" s="1"/>
      <c r="E131" s="1"/>
      <c r="F131" s="1"/>
      <c r="G131" s="1"/>
      <c r="H131" s="1"/>
      <c r="I131" s="1"/>
      <c r="J131" s="1"/>
      <c r="K131" s="1"/>
      <c r="L131" s="1"/>
      <c r="M131" s="1"/>
      <c r="N131" s="1"/>
      <c r="O131" s="1"/>
      <c r="P131" s="1"/>
      <c r="Q131" s="1"/>
      <c r="R131" s="1"/>
      <c r="S131" s="1"/>
      <c r="T131" s="1"/>
      <c r="U131" s="1"/>
      <c r="V131" s="1"/>
      <c r="W131" s="1"/>
    </row>
    <row r="132" spans="1:23" ht="18.75" customHeight="1">
      <c r="A132" s="1"/>
      <c r="B132" s="1"/>
      <c r="C132" s="1"/>
      <c r="D132" s="1"/>
      <c r="E132" s="1"/>
      <c r="F132" s="1"/>
      <c r="G132" s="1"/>
      <c r="H132" s="1"/>
      <c r="I132" s="1"/>
      <c r="J132" s="1"/>
      <c r="K132" s="1"/>
      <c r="L132" s="1"/>
      <c r="M132" s="1"/>
      <c r="N132" s="1"/>
      <c r="O132" s="1"/>
      <c r="P132" s="1"/>
      <c r="Q132" s="1"/>
      <c r="R132" s="1"/>
      <c r="S132" s="1"/>
      <c r="T132" s="1"/>
      <c r="U132" s="1"/>
      <c r="V132" s="1"/>
      <c r="W132" s="1"/>
    </row>
    <row r="133" spans="1:23" ht="18.75" customHeight="1">
      <c r="A133" s="1"/>
      <c r="B133" s="1"/>
      <c r="C133" s="1"/>
      <c r="D133" s="1"/>
      <c r="E133" s="1"/>
      <c r="F133" s="1"/>
      <c r="G133" s="1"/>
      <c r="H133" s="1"/>
      <c r="I133" s="1"/>
      <c r="J133" s="1"/>
      <c r="K133" s="1"/>
      <c r="L133" s="1"/>
      <c r="M133" s="1"/>
      <c r="N133" s="1"/>
      <c r="O133" s="1"/>
      <c r="P133" s="1"/>
      <c r="Q133" s="1"/>
      <c r="R133" s="1"/>
      <c r="S133" s="1"/>
      <c r="T133" s="1"/>
      <c r="U133" s="1"/>
      <c r="V133" s="1"/>
      <c r="W133" s="1"/>
    </row>
    <row r="134" spans="1:23" ht="18.75" customHeight="1">
      <c r="A134" s="1"/>
      <c r="B134" s="1"/>
      <c r="C134" s="1"/>
      <c r="D134" s="1"/>
      <c r="E134" s="1"/>
      <c r="F134" s="1"/>
      <c r="G134" s="1"/>
      <c r="H134" s="1"/>
      <c r="I134" s="1"/>
      <c r="J134" s="1"/>
      <c r="K134" s="1"/>
      <c r="L134" s="1"/>
      <c r="M134" s="1"/>
      <c r="N134" s="1"/>
      <c r="O134" s="1"/>
      <c r="P134" s="1"/>
      <c r="Q134" s="1"/>
      <c r="R134" s="1"/>
      <c r="S134" s="1"/>
      <c r="T134" s="1"/>
      <c r="U134" s="1"/>
      <c r="V134" s="1"/>
      <c r="W134" s="1"/>
    </row>
    <row r="135" spans="1:23" ht="18.75" customHeight="1">
      <c r="A135" s="1"/>
      <c r="B135" s="1"/>
      <c r="C135" s="1"/>
      <c r="D135" s="1"/>
      <c r="E135" s="1"/>
      <c r="F135" s="1"/>
      <c r="G135" s="1"/>
      <c r="H135" s="1"/>
      <c r="I135" s="1"/>
      <c r="J135" s="1"/>
      <c r="K135" s="1"/>
      <c r="L135" s="1"/>
      <c r="M135" s="1"/>
      <c r="N135" s="1"/>
      <c r="O135" s="1"/>
      <c r="P135" s="1"/>
      <c r="Q135" s="1"/>
      <c r="R135" s="1"/>
      <c r="S135" s="1"/>
      <c r="T135" s="1"/>
      <c r="U135" s="1"/>
      <c r="V135" s="1"/>
      <c r="W135" s="1"/>
    </row>
    <row r="136" spans="1:23" ht="18.75" customHeight="1">
      <c r="A136" s="1"/>
      <c r="B136" s="1"/>
      <c r="C136" s="1"/>
      <c r="D136" s="1"/>
      <c r="E136" s="1"/>
      <c r="F136" s="1"/>
      <c r="G136" s="1"/>
      <c r="H136" s="1"/>
      <c r="I136" s="1"/>
      <c r="J136" s="1"/>
      <c r="K136" s="1"/>
      <c r="L136" s="1"/>
      <c r="M136" s="1"/>
      <c r="N136" s="1"/>
      <c r="O136" s="1"/>
      <c r="P136" s="1"/>
      <c r="Q136" s="1"/>
      <c r="R136" s="1"/>
      <c r="S136" s="1"/>
      <c r="T136" s="1"/>
      <c r="U136" s="1"/>
      <c r="V136" s="1"/>
      <c r="W136" s="1"/>
    </row>
    <row r="137" spans="1:23" ht="18.75" customHeight="1">
      <c r="A137" s="1"/>
      <c r="B137" s="1"/>
      <c r="C137" s="1"/>
      <c r="D137" s="1"/>
      <c r="E137" s="1"/>
      <c r="F137" s="1"/>
      <c r="G137" s="1"/>
      <c r="H137" s="1"/>
      <c r="I137" s="1"/>
      <c r="J137" s="1"/>
      <c r="K137" s="1"/>
      <c r="L137" s="1"/>
      <c r="M137" s="1"/>
      <c r="N137" s="1"/>
      <c r="O137" s="1"/>
      <c r="P137" s="1"/>
      <c r="Q137" s="1"/>
      <c r="R137" s="1"/>
      <c r="S137" s="1"/>
      <c r="T137" s="1"/>
      <c r="U137" s="1"/>
      <c r="V137" s="1"/>
      <c r="W137" s="1"/>
    </row>
    <row r="138" spans="1:23" ht="18.75" customHeight="1">
      <c r="A138" s="1"/>
      <c r="B138" s="1"/>
      <c r="C138" s="1"/>
      <c r="D138" s="1"/>
      <c r="E138" s="1"/>
      <c r="F138" s="1"/>
      <c r="G138" s="1"/>
      <c r="H138" s="1"/>
      <c r="I138" s="1"/>
      <c r="J138" s="1"/>
      <c r="K138" s="1"/>
      <c r="L138" s="1"/>
      <c r="M138" s="1"/>
      <c r="N138" s="1"/>
      <c r="O138" s="1"/>
      <c r="P138" s="1"/>
      <c r="Q138" s="1"/>
      <c r="R138" s="1"/>
      <c r="S138" s="1"/>
      <c r="T138" s="1"/>
      <c r="U138" s="1"/>
      <c r="V138" s="1"/>
      <c r="W138" s="1"/>
    </row>
    <row r="139" spans="1:23" ht="18.75" customHeight="1">
      <c r="A139" s="1"/>
      <c r="B139" s="1"/>
      <c r="C139" s="1"/>
      <c r="D139" s="1"/>
      <c r="E139" s="1"/>
      <c r="F139" s="1"/>
      <c r="G139" s="1"/>
      <c r="H139" s="1"/>
      <c r="I139" s="1"/>
      <c r="J139" s="1"/>
      <c r="K139" s="1"/>
      <c r="L139" s="1"/>
      <c r="M139" s="1"/>
      <c r="N139" s="1"/>
      <c r="O139" s="1"/>
      <c r="P139" s="1"/>
      <c r="Q139" s="1"/>
      <c r="R139" s="1"/>
      <c r="S139" s="1"/>
      <c r="T139" s="1"/>
      <c r="U139" s="1"/>
      <c r="V139" s="1"/>
      <c r="W139" s="1"/>
    </row>
    <row r="140" spans="1:23" ht="18.75" customHeight="1">
      <c r="A140" s="1"/>
      <c r="B140" s="1"/>
      <c r="C140" s="1"/>
      <c r="D140" s="1"/>
      <c r="E140" s="1"/>
      <c r="F140" s="1"/>
      <c r="G140" s="1"/>
      <c r="H140" s="1"/>
      <c r="I140" s="1"/>
      <c r="J140" s="1"/>
      <c r="K140" s="1"/>
      <c r="L140" s="1"/>
      <c r="M140" s="1"/>
      <c r="N140" s="1"/>
      <c r="O140" s="1"/>
      <c r="P140" s="1"/>
      <c r="Q140" s="1"/>
      <c r="R140" s="1"/>
      <c r="S140" s="1"/>
      <c r="T140" s="1"/>
      <c r="U140" s="1"/>
      <c r="V140" s="1"/>
      <c r="W140" s="1"/>
    </row>
    <row r="141" spans="1:23" ht="18.75" customHeight="1">
      <c r="A141" s="1"/>
      <c r="B141" s="1"/>
      <c r="C141" s="1"/>
      <c r="D141" s="1"/>
      <c r="E141" s="1"/>
      <c r="F141" s="1"/>
      <c r="G141" s="1"/>
      <c r="H141" s="1"/>
      <c r="I141" s="1"/>
      <c r="J141" s="1"/>
      <c r="K141" s="1"/>
      <c r="L141" s="1"/>
      <c r="M141" s="1"/>
      <c r="N141" s="1"/>
      <c r="O141" s="1"/>
      <c r="P141" s="1"/>
      <c r="Q141" s="1"/>
      <c r="R141" s="1"/>
      <c r="S141" s="1"/>
      <c r="T141" s="1"/>
      <c r="U141" s="1"/>
      <c r="V141" s="1"/>
      <c r="W141" s="1"/>
    </row>
    <row r="142" spans="1:23" ht="18.75" customHeight="1">
      <c r="A142" s="1"/>
      <c r="B142" s="1"/>
      <c r="C142" s="1"/>
      <c r="D142" s="1"/>
      <c r="E142" s="1"/>
      <c r="F142" s="1"/>
      <c r="G142" s="1"/>
      <c r="H142" s="1"/>
      <c r="I142" s="1"/>
      <c r="J142" s="1"/>
      <c r="K142" s="1"/>
      <c r="L142" s="1"/>
      <c r="M142" s="1"/>
      <c r="N142" s="1"/>
      <c r="O142" s="1"/>
      <c r="P142" s="1"/>
      <c r="Q142" s="1"/>
      <c r="R142" s="1"/>
      <c r="S142" s="1"/>
      <c r="T142" s="1"/>
      <c r="U142" s="1"/>
      <c r="V142" s="1"/>
      <c r="W142" s="1"/>
    </row>
    <row r="143" spans="1:23" ht="18.75" customHeight="1">
      <c r="A143" s="1"/>
      <c r="B143" s="1"/>
      <c r="C143" s="1"/>
      <c r="D143" s="1"/>
      <c r="E143" s="1"/>
      <c r="F143" s="1"/>
      <c r="G143" s="1"/>
      <c r="H143" s="1"/>
      <c r="I143" s="1"/>
      <c r="J143" s="1"/>
      <c r="K143" s="1"/>
      <c r="L143" s="1"/>
      <c r="M143" s="1"/>
      <c r="N143" s="1"/>
      <c r="O143" s="1"/>
      <c r="P143" s="1"/>
      <c r="Q143" s="1"/>
      <c r="R143" s="1"/>
      <c r="S143" s="1"/>
      <c r="T143" s="1"/>
      <c r="U143" s="1"/>
      <c r="V143" s="1"/>
      <c r="W143" s="1"/>
    </row>
    <row r="144" spans="1:23" ht="18.75" customHeight="1">
      <c r="A144" s="1"/>
      <c r="B144" s="1"/>
      <c r="C144" s="1"/>
      <c r="D144" s="1"/>
      <c r="E144" s="1"/>
      <c r="F144" s="1"/>
      <c r="G144" s="1"/>
      <c r="H144" s="1"/>
      <c r="I144" s="1"/>
      <c r="J144" s="1"/>
      <c r="K144" s="1"/>
      <c r="L144" s="1"/>
      <c r="M144" s="1"/>
      <c r="N144" s="1"/>
      <c r="O144" s="1"/>
      <c r="P144" s="1"/>
      <c r="Q144" s="1"/>
      <c r="R144" s="1"/>
      <c r="S144" s="1"/>
      <c r="T144" s="1"/>
      <c r="U144" s="1"/>
      <c r="V144" s="1"/>
      <c r="W144" s="1"/>
    </row>
    <row r="145" spans="1:23" ht="18.75" customHeight="1">
      <c r="A145" s="1"/>
      <c r="B145" s="1"/>
      <c r="C145" s="1"/>
      <c r="D145" s="1"/>
      <c r="E145" s="1"/>
      <c r="F145" s="1"/>
      <c r="G145" s="1"/>
      <c r="H145" s="1"/>
      <c r="I145" s="1"/>
      <c r="J145" s="1"/>
      <c r="K145" s="1"/>
      <c r="L145" s="1"/>
      <c r="M145" s="1"/>
      <c r="N145" s="1"/>
      <c r="O145" s="1"/>
      <c r="P145" s="1"/>
      <c r="Q145" s="1"/>
      <c r="R145" s="1"/>
      <c r="S145" s="1"/>
      <c r="T145" s="1"/>
      <c r="U145" s="1"/>
      <c r="V145" s="1"/>
      <c r="W145" s="1"/>
    </row>
    <row r="146" spans="1:23" ht="18.75" customHeight="1">
      <c r="A146" s="1"/>
      <c r="B146" s="1"/>
      <c r="C146" s="1"/>
      <c r="D146" s="1"/>
      <c r="E146" s="1"/>
      <c r="F146" s="1"/>
      <c r="G146" s="1"/>
      <c r="H146" s="1"/>
      <c r="I146" s="1"/>
      <c r="J146" s="1"/>
      <c r="K146" s="1"/>
      <c r="L146" s="1"/>
      <c r="M146" s="1"/>
      <c r="N146" s="1"/>
      <c r="O146" s="1"/>
      <c r="P146" s="1"/>
      <c r="Q146" s="1"/>
      <c r="R146" s="1"/>
      <c r="S146" s="1"/>
      <c r="T146" s="1"/>
      <c r="U146" s="1"/>
      <c r="V146" s="1"/>
      <c r="W146" s="1"/>
    </row>
    <row r="147" spans="1:23" ht="18.75" customHeight="1">
      <c r="A147" s="1"/>
      <c r="B147" s="1"/>
      <c r="C147" s="1"/>
      <c r="D147" s="1"/>
      <c r="E147" s="1"/>
      <c r="F147" s="1"/>
      <c r="G147" s="1"/>
      <c r="H147" s="1"/>
      <c r="I147" s="1"/>
      <c r="J147" s="1"/>
      <c r="K147" s="1"/>
      <c r="L147" s="1"/>
      <c r="M147" s="1"/>
      <c r="N147" s="1"/>
      <c r="O147" s="1"/>
      <c r="P147" s="1"/>
      <c r="Q147" s="1"/>
      <c r="R147" s="1"/>
      <c r="S147" s="1"/>
      <c r="T147" s="1"/>
      <c r="U147" s="1"/>
      <c r="V147" s="1"/>
      <c r="W147" s="1"/>
    </row>
    <row r="148" spans="1:23" ht="18.75" customHeight="1">
      <c r="A148" s="1"/>
      <c r="B148" s="1"/>
      <c r="C148" s="1"/>
      <c r="D148" s="1"/>
      <c r="E148" s="1"/>
      <c r="F148" s="1"/>
      <c r="G148" s="1"/>
      <c r="H148" s="1"/>
      <c r="I148" s="1"/>
      <c r="J148" s="1"/>
      <c r="K148" s="1"/>
      <c r="L148" s="1"/>
      <c r="M148" s="1"/>
      <c r="N148" s="1"/>
      <c r="O148" s="1"/>
      <c r="P148" s="1"/>
      <c r="Q148" s="1"/>
      <c r="R148" s="1"/>
      <c r="S148" s="1"/>
      <c r="T148" s="1"/>
      <c r="U148" s="1"/>
      <c r="V148" s="1"/>
      <c r="W148" s="1"/>
    </row>
    <row r="149" spans="1:23" ht="18.75" customHeight="1">
      <c r="A149" s="1"/>
      <c r="B149" s="1"/>
      <c r="C149" s="1"/>
      <c r="D149" s="1"/>
      <c r="E149" s="1"/>
      <c r="F149" s="1"/>
      <c r="G149" s="1"/>
      <c r="H149" s="1"/>
      <c r="I149" s="1"/>
      <c r="J149" s="1"/>
      <c r="K149" s="1"/>
      <c r="L149" s="1"/>
      <c r="M149" s="1"/>
      <c r="N149" s="1"/>
      <c r="O149" s="1"/>
      <c r="P149" s="1"/>
      <c r="Q149" s="1"/>
      <c r="R149" s="1"/>
      <c r="S149" s="1"/>
      <c r="T149" s="1"/>
      <c r="U149" s="1"/>
      <c r="V149" s="1"/>
      <c r="W149" s="1"/>
    </row>
    <row r="150" spans="1:23" ht="18.75" customHeight="1">
      <c r="A150" s="1"/>
      <c r="B150" s="1"/>
      <c r="C150" s="1"/>
      <c r="D150" s="1"/>
      <c r="E150" s="1"/>
      <c r="F150" s="1"/>
      <c r="G150" s="1"/>
      <c r="H150" s="1"/>
      <c r="I150" s="1"/>
      <c r="J150" s="1"/>
      <c r="K150" s="1"/>
      <c r="L150" s="1"/>
      <c r="M150" s="1"/>
      <c r="N150" s="1"/>
      <c r="O150" s="1"/>
      <c r="P150" s="1"/>
      <c r="Q150" s="1"/>
      <c r="R150" s="1"/>
      <c r="S150" s="1"/>
      <c r="T150" s="1"/>
      <c r="U150" s="1"/>
      <c r="V150" s="1"/>
      <c r="W150" s="1"/>
    </row>
    <row r="151" spans="1:23" ht="18.75" customHeight="1">
      <c r="A151" s="1"/>
      <c r="B151" s="1"/>
      <c r="C151" s="1"/>
      <c r="D151" s="1"/>
      <c r="E151" s="1"/>
      <c r="F151" s="1"/>
      <c r="G151" s="1"/>
      <c r="H151" s="1"/>
      <c r="I151" s="1"/>
      <c r="J151" s="1"/>
      <c r="K151" s="1"/>
      <c r="L151" s="1"/>
      <c r="M151" s="1"/>
      <c r="N151" s="1"/>
      <c r="O151" s="1"/>
      <c r="P151" s="1"/>
      <c r="Q151" s="1"/>
      <c r="R151" s="1"/>
      <c r="S151" s="1"/>
      <c r="T151" s="1"/>
      <c r="U151" s="1"/>
      <c r="V151" s="1"/>
      <c r="W151" s="1"/>
    </row>
    <row r="152" spans="1:23" ht="18.75" customHeight="1">
      <c r="A152" s="1"/>
      <c r="B152" s="1"/>
      <c r="C152" s="1"/>
      <c r="D152" s="1"/>
      <c r="E152" s="1"/>
      <c r="F152" s="1"/>
      <c r="G152" s="1"/>
      <c r="H152" s="1"/>
      <c r="I152" s="1"/>
      <c r="J152" s="1"/>
      <c r="K152" s="1"/>
      <c r="L152" s="1"/>
      <c r="M152" s="1"/>
      <c r="N152" s="1"/>
      <c r="O152" s="1"/>
      <c r="P152" s="1"/>
      <c r="Q152" s="1"/>
      <c r="R152" s="1"/>
      <c r="S152" s="1"/>
      <c r="T152" s="1"/>
      <c r="U152" s="1"/>
      <c r="V152" s="1"/>
      <c r="W152" s="1"/>
    </row>
    <row r="153" spans="1:23" ht="18.75" customHeight="1">
      <c r="A153" s="1"/>
      <c r="B153" s="1"/>
      <c r="C153" s="1"/>
      <c r="D153" s="1"/>
      <c r="E153" s="1"/>
      <c r="F153" s="1"/>
      <c r="G153" s="1"/>
      <c r="H153" s="1"/>
      <c r="I153" s="1"/>
      <c r="J153" s="1"/>
      <c r="K153" s="1"/>
      <c r="L153" s="1"/>
      <c r="M153" s="1"/>
      <c r="N153" s="1"/>
      <c r="O153" s="1"/>
      <c r="P153" s="1"/>
      <c r="Q153" s="1"/>
      <c r="R153" s="1"/>
      <c r="S153" s="1"/>
      <c r="T153" s="1"/>
      <c r="U153" s="1"/>
      <c r="V153" s="1"/>
      <c r="W153" s="1"/>
    </row>
    <row r="154" spans="1:23" ht="18.75" customHeight="1">
      <c r="A154" s="1"/>
      <c r="B154" s="1"/>
      <c r="C154" s="1"/>
      <c r="D154" s="1"/>
      <c r="E154" s="1"/>
      <c r="F154" s="1"/>
      <c r="G154" s="1"/>
      <c r="H154" s="1"/>
      <c r="I154" s="1"/>
      <c r="J154" s="1"/>
      <c r="K154" s="1"/>
      <c r="L154" s="1"/>
      <c r="M154" s="1"/>
      <c r="N154" s="1"/>
      <c r="O154" s="1"/>
      <c r="P154" s="1"/>
      <c r="Q154" s="1"/>
      <c r="R154" s="1"/>
      <c r="S154" s="1"/>
      <c r="T154" s="1"/>
      <c r="U154" s="1"/>
      <c r="V154" s="1"/>
      <c r="W154" s="1"/>
    </row>
    <row r="155" spans="1:23" ht="18.75" customHeight="1">
      <c r="A155" s="1"/>
      <c r="B155" s="1"/>
      <c r="C155" s="1"/>
      <c r="D155" s="1"/>
      <c r="E155" s="1"/>
      <c r="F155" s="1"/>
      <c r="G155" s="1"/>
      <c r="H155" s="1"/>
      <c r="I155" s="1"/>
      <c r="J155" s="1"/>
      <c r="K155" s="1"/>
      <c r="L155" s="1"/>
      <c r="M155" s="1"/>
      <c r="N155" s="1"/>
      <c r="O155" s="1"/>
      <c r="P155" s="1"/>
      <c r="Q155" s="1"/>
      <c r="R155" s="1"/>
      <c r="S155" s="1"/>
      <c r="T155" s="1"/>
      <c r="U155" s="1"/>
      <c r="V155" s="1"/>
      <c r="W155" s="1"/>
    </row>
    <row r="156" spans="1:23" ht="18.75" customHeight="1">
      <c r="A156" s="1"/>
      <c r="B156" s="1"/>
      <c r="C156" s="1"/>
      <c r="D156" s="1"/>
      <c r="E156" s="1"/>
      <c r="F156" s="1"/>
      <c r="G156" s="1"/>
      <c r="H156" s="1"/>
      <c r="I156" s="1"/>
      <c r="J156" s="1"/>
      <c r="K156" s="1"/>
      <c r="L156" s="1"/>
      <c r="M156" s="1"/>
      <c r="N156" s="1"/>
      <c r="O156" s="1"/>
      <c r="P156" s="1"/>
      <c r="Q156" s="1"/>
      <c r="R156" s="1"/>
      <c r="S156" s="1"/>
      <c r="T156" s="1"/>
      <c r="U156" s="1"/>
      <c r="V156" s="1"/>
      <c r="W156" s="1"/>
    </row>
    <row r="157" spans="1:23" ht="18.75" customHeight="1">
      <c r="A157" s="1"/>
      <c r="B157" s="1"/>
      <c r="C157" s="1"/>
      <c r="D157" s="1"/>
      <c r="E157" s="1"/>
      <c r="F157" s="1"/>
      <c r="G157" s="1"/>
      <c r="H157" s="1"/>
      <c r="I157" s="1"/>
      <c r="J157" s="1"/>
      <c r="K157" s="1"/>
      <c r="L157" s="1"/>
      <c r="M157" s="1"/>
      <c r="N157" s="1"/>
      <c r="O157" s="1"/>
      <c r="P157" s="1"/>
      <c r="Q157" s="1"/>
      <c r="R157" s="1"/>
      <c r="S157" s="1"/>
      <c r="T157" s="1"/>
      <c r="U157" s="1"/>
      <c r="V157" s="1"/>
      <c r="W157" s="1"/>
    </row>
    <row r="158" spans="1:23" ht="18.75" customHeight="1">
      <c r="A158" s="1"/>
      <c r="B158" s="1"/>
      <c r="C158" s="1"/>
      <c r="D158" s="1"/>
      <c r="E158" s="1"/>
      <c r="F158" s="1"/>
      <c r="G158" s="1"/>
      <c r="H158" s="1"/>
      <c r="I158" s="1"/>
      <c r="J158" s="1"/>
      <c r="K158" s="1"/>
      <c r="L158" s="1"/>
      <c r="M158" s="1"/>
      <c r="N158" s="1"/>
      <c r="O158" s="1"/>
      <c r="P158" s="1"/>
      <c r="Q158" s="1"/>
      <c r="R158" s="1"/>
      <c r="S158" s="1"/>
      <c r="T158" s="1"/>
      <c r="U158" s="1"/>
      <c r="V158" s="1"/>
      <c r="W158" s="1"/>
    </row>
    <row r="159" spans="1:23" ht="18.75" customHeight="1">
      <c r="A159" s="1"/>
      <c r="B159" s="1"/>
      <c r="C159" s="1"/>
      <c r="D159" s="1"/>
      <c r="E159" s="1"/>
      <c r="F159" s="1"/>
      <c r="G159" s="1"/>
      <c r="H159" s="1"/>
      <c r="I159" s="1"/>
      <c r="J159" s="1"/>
      <c r="K159" s="1"/>
      <c r="L159" s="1"/>
      <c r="M159" s="1"/>
      <c r="N159" s="1"/>
      <c r="O159" s="1"/>
      <c r="P159" s="1"/>
      <c r="Q159" s="1"/>
      <c r="R159" s="1"/>
      <c r="S159" s="1"/>
      <c r="T159" s="1"/>
      <c r="U159" s="1"/>
      <c r="V159" s="1"/>
      <c r="W159" s="1"/>
    </row>
    <row r="160" spans="1:23" ht="18.75" customHeight="1">
      <c r="A160" s="1"/>
      <c r="B160" s="1"/>
      <c r="C160" s="1"/>
      <c r="D160" s="1"/>
      <c r="E160" s="1"/>
      <c r="F160" s="1"/>
      <c r="G160" s="1"/>
      <c r="H160" s="1"/>
      <c r="I160" s="1"/>
      <c r="J160" s="1"/>
      <c r="K160" s="1"/>
      <c r="L160" s="1"/>
      <c r="M160" s="1"/>
      <c r="N160" s="1"/>
      <c r="O160" s="1"/>
      <c r="P160" s="1"/>
      <c r="Q160" s="1"/>
      <c r="R160" s="1"/>
      <c r="S160" s="1"/>
      <c r="T160" s="1"/>
      <c r="U160" s="1"/>
      <c r="V160" s="1"/>
      <c r="W160" s="1"/>
    </row>
    <row r="161" spans="1:23" ht="18.75" customHeight="1">
      <c r="A161" s="1"/>
      <c r="B161" s="1"/>
      <c r="C161" s="1"/>
      <c r="D161" s="1"/>
      <c r="E161" s="1"/>
      <c r="F161" s="1"/>
      <c r="G161" s="1"/>
      <c r="H161" s="1"/>
      <c r="I161" s="1"/>
      <c r="J161" s="1"/>
      <c r="K161" s="1"/>
      <c r="L161" s="1"/>
      <c r="M161" s="1"/>
      <c r="N161" s="1"/>
      <c r="O161" s="1"/>
      <c r="P161" s="1"/>
      <c r="Q161" s="1"/>
      <c r="R161" s="1"/>
      <c r="S161" s="1"/>
      <c r="T161" s="1"/>
      <c r="U161" s="1"/>
      <c r="V161" s="1"/>
      <c r="W161" s="1"/>
    </row>
    <row r="162" spans="1:23" ht="18.75" customHeight="1">
      <c r="A162" s="1"/>
      <c r="B162" s="1"/>
      <c r="C162" s="1"/>
      <c r="D162" s="1"/>
      <c r="E162" s="1"/>
      <c r="F162" s="1"/>
      <c r="G162" s="1"/>
      <c r="H162" s="1"/>
      <c r="I162" s="1"/>
      <c r="J162" s="1"/>
      <c r="K162" s="1"/>
      <c r="L162" s="1"/>
      <c r="M162" s="1"/>
      <c r="N162" s="1"/>
      <c r="O162" s="1"/>
      <c r="P162" s="1"/>
      <c r="Q162" s="1"/>
      <c r="R162" s="1"/>
      <c r="S162" s="1"/>
      <c r="T162" s="1"/>
      <c r="U162" s="1"/>
      <c r="V162" s="1"/>
      <c r="W162" s="1"/>
    </row>
    <row r="163" spans="1:23" ht="18.75" customHeight="1">
      <c r="A163" s="1"/>
      <c r="B163" s="1"/>
      <c r="C163" s="1"/>
      <c r="D163" s="1"/>
      <c r="E163" s="1"/>
      <c r="F163" s="1"/>
      <c r="G163" s="1"/>
      <c r="H163" s="1"/>
      <c r="I163" s="1"/>
      <c r="J163" s="1"/>
      <c r="K163" s="1"/>
      <c r="L163" s="1"/>
      <c r="M163" s="1"/>
      <c r="N163" s="1"/>
      <c r="O163" s="1"/>
      <c r="P163" s="1"/>
      <c r="Q163" s="1"/>
      <c r="R163" s="1"/>
      <c r="S163" s="1"/>
      <c r="T163" s="1"/>
      <c r="U163" s="1"/>
      <c r="V163" s="1"/>
      <c r="W163" s="1"/>
    </row>
    <row r="164" spans="1:23" ht="18.75" customHeight="1">
      <c r="A164" s="1"/>
      <c r="B164" s="1"/>
      <c r="C164" s="1"/>
      <c r="D164" s="1"/>
      <c r="E164" s="1"/>
      <c r="F164" s="1"/>
      <c r="G164" s="1"/>
      <c r="H164" s="1"/>
      <c r="I164" s="1"/>
      <c r="J164" s="1"/>
      <c r="K164" s="1"/>
      <c r="L164" s="1"/>
      <c r="M164" s="1"/>
      <c r="N164" s="1"/>
      <c r="O164" s="1"/>
      <c r="P164" s="1"/>
      <c r="Q164" s="1"/>
      <c r="R164" s="1"/>
      <c r="S164" s="1"/>
      <c r="T164" s="1"/>
      <c r="U164" s="1"/>
      <c r="V164" s="1"/>
      <c r="W164" s="1"/>
    </row>
    <row r="165" spans="1:23" ht="18.75" customHeight="1">
      <c r="A165" s="1"/>
      <c r="B165" s="1"/>
      <c r="C165" s="1"/>
      <c r="D165" s="1"/>
      <c r="E165" s="1"/>
      <c r="F165" s="1"/>
      <c r="G165" s="1"/>
      <c r="H165" s="1"/>
      <c r="I165" s="1"/>
      <c r="J165" s="1"/>
      <c r="K165" s="1"/>
      <c r="L165" s="1"/>
      <c r="M165" s="1"/>
      <c r="N165" s="1"/>
      <c r="O165" s="1"/>
      <c r="P165" s="1"/>
      <c r="Q165" s="1"/>
      <c r="R165" s="1"/>
      <c r="S165" s="1"/>
      <c r="T165" s="1"/>
      <c r="U165" s="1"/>
      <c r="V165" s="1"/>
      <c r="W165" s="1"/>
    </row>
    <row r="166" spans="1:23" ht="18.75" customHeight="1">
      <c r="A166" s="1"/>
      <c r="B166" s="1"/>
      <c r="C166" s="1"/>
      <c r="D166" s="1"/>
      <c r="E166" s="1"/>
      <c r="F166" s="1"/>
      <c r="G166" s="1"/>
      <c r="H166" s="1"/>
      <c r="I166" s="1"/>
      <c r="J166" s="1"/>
      <c r="K166" s="1"/>
      <c r="L166" s="1"/>
      <c r="M166" s="1"/>
      <c r="N166" s="1"/>
      <c r="O166" s="1"/>
      <c r="P166" s="1"/>
      <c r="Q166" s="1"/>
      <c r="R166" s="1"/>
      <c r="S166" s="1"/>
      <c r="T166" s="1"/>
      <c r="U166" s="1"/>
      <c r="V166" s="1"/>
      <c r="W166" s="1"/>
    </row>
    <row r="167" spans="1:23" ht="18.75" customHeight="1">
      <c r="A167" s="1"/>
      <c r="B167" s="1"/>
      <c r="C167" s="1"/>
      <c r="D167" s="1"/>
      <c r="E167" s="1"/>
      <c r="F167" s="1"/>
      <c r="G167" s="1"/>
      <c r="H167" s="1"/>
      <c r="I167" s="1"/>
      <c r="J167" s="1"/>
      <c r="K167" s="1"/>
      <c r="L167" s="1"/>
      <c r="M167" s="1"/>
      <c r="N167" s="1"/>
      <c r="O167" s="1"/>
      <c r="P167" s="1"/>
      <c r="Q167" s="1"/>
      <c r="R167" s="1"/>
      <c r="S167" s="1"/>
      <c r="T167" s="1"/>
      <c r="U167" s="1"/>
      <c r="V167" s="1"/>
      <c r="W167" s="1"/>
    </row>
    <row r="168" spans="1:23" ht="18.75" customHeight="1">
      <c r="A168" s="1"/>
      <c r="B168" s="1"/>
      <c r="C168" s="1"/>
      <c r="D168" s="1"/>
      <c r="E168" s="1"/>
      <c r="F168" s="1"/>
      <c r="G168" s="1"/>
      <c r="H168" s="1"/>
      <c r="I168" s="1"/>
      <c r="J168" s="1"/>
      <c r="K168" s="1"/>
      <c r="L168" s="1"/>
      <c r="M168" s="1"/>
      <c r="N168" s="1"/>
      <c r="O168" s="1"/>
      <c r="P168" s="1"/>
      <c r="Q168" s="1"/>
      <c r="R168" s="1"/>
      <c r="S168" s="1"/>
      <c r="T168" s="1"/>
      <c r="U168" s="1"/>
      <c r="V168" s="1"/>
      <c r="W168" s="1"/>
    </row>
    <row r="169" spans="1:23" ht="18.75" customHeight="1">
      <c r="A169" s="1"/>
      <c r="B169" s="1"/>
      <c r="C169" s="1"/>
      <c r="D169" s="1"/>
      <c r="E169" s="1"/>
      <c r="F169" s="1"/>
      <c r="G169" s="1"/>
      <c r="H169" s="1"/>
      <c r="I169" s="1"/>
      <c r="J169" s="1"/>
      <c r="K169" s="1"/>
      <c r="L169" s="1"/>
      <c r="M169" s="1"/>
      <c r="N169" s="1"/>
      <c r="O169" s="1"/>
      <c r="P169" s="1"/>
      <c r="Q169" s="1"/>
      <c r="R169" s="1"/>
      <c r="S169" s="1"/>
      <c r="T169" s="1"/>
      <c r="U169" s="1"/>
      <c r="V169" s="1"/>
      <c r="W169" s="1"/>
    </row>
    <row r="170" spans="1:23" ht="18.75" customHeight="1">
      <c r="A170" s="1"/>
      <c r="B170" s="1"/>
      <c r="C170" s="1"/>
      <c r="D170" s="1"/>
      <c r="E170" s="1"/>
      <c r="F170" s="1"/>
      <c r="G170" s="1"/>
      <c r="H170" s="1"/>
      <c r="I170" s="1"/>
      <c r="J170" s="1"/>
      <c r="K170" s="1"/>
      <c r="L170" s="1"/>
      <c r="M170" s="1"/>
      <c r="N170" s="1"/>
      <c r="O170" s="1"/>
      <c r="P170" s="1"/>
      <c r="Q170" s="1"/>
      <c r="R170" s="1"/>
      <c r="S170" s="1"/>
      <c r="T170" s="1"/>
      <c r="U170" s="1"/>
      <c r="V170" s="1"/>
      <c r="W170" s="1"/>
    </row>
    <row r="171" spans="1:23" ht="18.75" customHeight="1">
      <c r="A171" s="1"/>
      <c r="B171" s="1"/>
      <c r="C171" s="1"/>
      <c r="D171" s="1"/>
      <c r="E171" s="1"/>
      <c r="F171" s="1"/>
      <c r="G171" s="1"/>
      <c r="H171" s="1"/>
      <c r="I171" s="1"/>
      <c r="J171" s="1"/>
      <c r="K171" s="1"/>
      <c r="L171" s="1"/>
      <c r="M171" s="1"/>
      <c r="N171" s="1"/>
      <c r="O171" s="1"/>
      <c r="P171" s="1"/>
      <c r="Q171" s="1"/>
      <c r="R171" s="1"/>
      <c r="S171" s="1"/>
      <c r="T171" s="1"/>
      <c r="U171" s="1"/>
      <c r="V171" s="1"/>
      <c r="W171" s="1"/>
    </row>
    <row r="172" spans="1:23" ht="18.75" customHeight="1">
      <c r="A172" s="1"/>
      <c r="B172" s="1"/>
      <c r="C172" s="1"/>
      <c r="D172" s="1"/>
      <c r="E172" s="1"/>
      <c r="F172" s="1"/>
      <c r="G172" s="1"/>
      <c r="H172" s="1"/>
      <c r="I172" s="1"/>
      <c r="J172" s="1"/>
      <c r="K172" s="1"/>
      <c r="L172" s="1"/>
      <c r="M172" s="1"/>
      <c r="N172" s="1"/>
      <c r="O172" s="1"/>
      <c r="P172" s="1"/>
      <c r="Q172" s="1"/>
      <c r="R172" s="1"/>
      <c r="S172" s="1"/>
      <c r="T172" s="1"/>
      <c r="U172" s="1"/>
      <c r="V172" s="1"/>
      <c r="W172" s="1"/>
    </row>
    <row r="173" spans="1:23" ht="18.75" customHeight="1">
      <c r="A173" s="1"/>
      <c r="B173" s="1"/>
      <c r="C173" s="1"/>
      <c r="D173" s="1"/>
      <c r="E173" s="1"/>
      <c r="F173" s="1"/>
      <c r="G173" s="1"/>
      <c r="H173" s="1"/>
      <c r="I173" s="1"/>
      <c r="J173" s="1"/>
      <c r="K173" s="1"/>
      <c r="L173" s="1"/>
      <c r="M173" s="1"/>
      <c r="N173" s="1"/>
      <c r="O173" s="1"/>
      <c r="P173" s="1"/>
      <c r="Q173" s="1"/>
      <c r="R173" s="1"/>
      <c r="S173" s="1"/>
      <c r="T173" s="1"/>
      <c r="U173" s="1"/>
      <c r="V173" s="1"/>
      <c r="W173" s="1"/>
    </row>
    <row r="174" spans="1:23" ht="18.75" customHeight="1">
      <c r="A174" s="1"/>
      <c r="B174" s="1"/>
      <c r="C174" s="1"/>
      <c r="D174" s="1"/>
      <c r="E174" s="1"/>
      <c r="F174" s="1"/>
      <c r="G174" s="1"/>
      <c r="H174" s="1"/>
      <c r="I174" s="1"/>
      <c r="J174" s="1"/>
      <c r="K174" s="1"/>
      <c r="L174" s="1"/>
      <c r="M174" s="1"/>
      <c r="N174" s="1"/>
      <c r="O174" s="1"/>
      <c r="P174" s="1"/>
      <c r="Q174" s="1"/>
      <c r="R174" s="1"/>
      <c r="S174" s="1"/>
      <c r="T174" s="1"/>
      <c r="U174" s="1"/>
      <c r="V174" s="1"/>
      <c r="W174" s="1"/>
    </row>
    <row r="175" spans="1:23" ht="18.75" customHeight="1">
      <c r="A175" s="1"/>
      <c r="B175" s="1"/>
      <c r="C175" s="1"/>
      <c r="D175" s="1"/>
      <c r="E175" s="1"/>
      <c r="F175" s="1"/>
      <c r="G175" s="1"/>
      <c r="H175" s="1"/>
      <c r="I175" s="1"/>
      <c r="J175" s="1"/>
      <c r="K175" s="1"/>
      <c r="L175" s="1"/>
      <c r="M175" s="1"/>
      <c r="N175" s="1"/>
      <c r="O175" s="1"/>
      <c r="P175" s="1"/>
      <c r="Q175" s="1"/>
      <c r="R175" s="1"/>
      <c r="S175" s="1"/>
      <c r="T175" s="1"/>
      <c r="U175" s="1"/>
      <c r="V175" s="1"/>
      <c r="W175" s="1"/>
    </row>
    <row r="176" spans="1:23" ht="18.75" customHeight="1">
      <c r="A176" s="1"/>
      <c r="B176" s="1"/>
      <c r="C176" s="1"/>
      <c r="D176" s="1"/>
      <c r="E176" s="1"/>
      <c r="F176" s="1"/>
      <c r="G176" s="1"/>
      <c r="H176" s="1"/>
      <c r="I176" s="1"/>
      <c r="J176" s="1"/>
      <c r="K176" s="1"/>
      <c r="L176" s="1"/>
      <c r="M176" s="1"/>
      <c r="N176" s="1"/>
      <c r="O176" s="1"/>
      <c r="P176" s="1"/>
      <c r="Q176" s="1"/>
      <c r="R176" s="1"/>
      <c r="S176" s="1"/>
      <c r="T176" s="1"/>
      <c r="U176" s="1"/>
      <c r="V176" s="1"/>
      <c r="W176" s="1"/>
    </row>
    <row r="177" spans="1:23" ht="18.75" customHeight="1">
      <c r="A177" s="1"/>
      <c r="B177" s="1"/>
      <c r="C177" s="1"/>
      <c r="D177" s="1"/>
      <c r="E177" s="1"/>
      <c r="F177" s="1"/>
      <c r="G177" s="1"/>
      <c r="H177" s="1"/>
      <c r="I177" s="1"/>
      <c r="J177" s="1"/>
      <c r="K177" s="1"/>
      <c r="L177" s="1"/>
      <c r="M177" s="1"/>
      <c r="N177" s="1"/>
      <c r="O177" s="1"/>
      <c r="P177" s="1"/>
      <c r="Q177" s="1"/>
      <c r="R177" s="1"/>
      <c r="S177" s="1"/>
      <c r="T177" s="1"/>
      <c r="U177" s="1"/>
      <c r="V177" s="1"/>
      <c r="W177" s="1"/>
    </row>
    <row r="178" spans="1:23" ht="18.75" customHeight="1">
      <c r="A178" s="1"/>
      <c r="B178" s="1"/>
      <c r="C178" s="1"/>
      <c r="D178" s="1"/>
      <c r="E178" s="1"/>
      <c r="F178" s="1"/>
      <c r="G178" s="1"/>
      <c r="H178" s="1"/>
      <c r="I178" s="1"/>
      <c r="J178" s="1"/>
      <c r="K178" s="1"/>
      <c r="L178" s="1"/>
      <c r="M178" s="1"/>
      <c r="N178" s="1"/>
      <c r="O178" s="1"/>
      <c r="P178" s="1"/>
      <c r="Q178" s="1"/>
      <c r="R178" s="1"/>
      <c r="S178" s="1"/>
      <c r="T178" s="1"/>
      <c r="U178" s="1"/>
      <c r="V178" s="1"/>
      <c r="W178" s="1"/>
    </row>
    <row r="179" spans="1:23" ht="18.75" customHeight="1">
      <c r="A179" s="1"/>
      <c r="B179" s="1"/>
      <c r="C179" s="1"/>
      <c r="D179" s="1"/>
      <c r="E179" s="1"/>
      <c r="F179" s="1"/>
      <c r="G179" s="1"/>
      <c r="H179" s="1"/>
      <c r="I179" s="1"/>
      <c r="J179" s="1"/>
      <c r="K179" s="1"/>
      <c r="L179" s="1"/>
      <c r="M179" s="1"/>
      <c r="N179" s="1"/>
      <c r="O179" s="1"/>
      <c r="P179" s="1"/>
      <c r="Q179" s="1"/>
      <c r="R179" s="1"/>
      <c r="S179" s="1"/>
      <c r="T179" s="1"/>
      <c r="U179" s="1"/>
      <c r="V179" s="1"/>
      <c r="W179" s="1"/>
    </row>
    <row r="180" spans="1:23" ht="18.75" customHeight="1">
      <c r="A180" s="1"/>
      <c r="B180" s="1"/>
      <c r="C180" s="1"/>
      <c r="D180" s="1"/>
      <c r="E180" s="1"/>
      <c r="F180" s="1"/>
      <c r="G180" s="1"/>
      <c r="H180" s="1"/>
      <c r="I180" s="1"/>
      <c r="J180" s="1"/>
      <c r="K180" s="1"/>
      <c r="L180" s="1"/>
      <c r="M180" s="1"/>
      <c r="N180" s="1"/>
      <c r="O180" s="1"/>
      <c r="P180" s="1"/>
      <c r="Q180" s="1"/>
      <c r="R180" s="1"/>
      <c r="S180" s="1"/>
      <c r="T180" s="1"/>
      <c r="U180" s="1"/>
      <c r="V180" s="1"/>
      <c r="W180" s="1"/>
    </row>
    <row r="181" spans="1:23" ht="18.75" customHeight="1">
      <c r="A181" s="1"/>
      <c r="B181" s="1"/>
      <c r="C181" s="1"/>
      <c r="D181" s="1"/>
      <c r="E181" s="1"/>
      <c r="F181" s="1"/>
      <c r="G181" s="1"/>
      <c r="H181" s="1"/>
      <c r="I181" s="1"/>
      <c r="J181" s="1"/>
      <c r="K181" s="1"/>
      <c r="L181" s="1"/>
      <c r="M181" s="1"/>
      <c r="N181" s="1"/>
      <c r="O181" s="1"/>
      <c r="P181" s="1"/>
      <c r="Q181" s="1"/>
      <c r="R181" s="1"/>
      <c r="S181" s="1"/>
      <c r="T181" s="1"/>
      <c r="U181" s="1"/>
      <c r="V181" s="1"/>
      <c r="W181" s="1"/>
    </row>
    <row r="182" spans="1:23" ht="18.75" customHeight="1">
      <c r="A182" s="1"/>
      <c r="B182" s="1"/>
      <c r="C182" s="1"/>
      <c r="D182" s="1"/>
      <c r="E182" s="1"/>
      <c r="F182" s="1"/>
      <c r="G182" s="1"/>
      <c r="H182" s="1"/>
      <c r="I182" s="1"/>
      <c r="J182" s="1"/>
      <c r="K182" s="1"/>
      <c r="L182" s="1"/>
      <c r="M182" s="1"/>
      <c r="N182" s="1"/>
      <c r="O182" s="1"/>
      <c r="P182" s="1"/>
      <c r="Q182" s="1"/>
      <c r="R182" s="1"/>
      <c r="S182" s="1"/>
      <c r="T182" s="1"/>
      <c r="U182" s="1"/>
      <c r="V182" s="1"/>
      <c r="W182" s="1"/>
    </row>
    <row r="183" spans="1:23" ht="18.75" customHeight="1">
      <c r="A183" s="1"/>
      <c r="B183" s="1"/>
      <c r="C183" s="1"/>
      <c r="D183" s="1"/>
      <c r="E183" s="1"/>
      <c r="F183" s="1"/>
      <c r="G183" s="1"/>
      <c r="H183" s="1"/>
      <c r="I183" s="1"/>
      <c r="J183" s="1"/>
      <c r="K183" s="1"/>
      <c r="L183" s="1"/>
      <c r="M183" s="1"/>
      <c r="N183" s="1"/>
      <c r="O183" s="1"/>
      <c r="P183" s="1"/>
      <c r="Q183" s="1"/>
      <c r="R183" s="1"/>
      <c r="S183" s="1"/>
      <c r="T183" s="1"/>
      <c r="U183" s="1"/>
      <c r="V183" s="1"/>
      <c r="W183" s="1"/>
    </row>
    <row r="184" spans="1:23" ht="18.75" customHeight="1">
      <c r="A184" s="1"/>
      <c r="B184" s="1"/>
      <c r="C184" s="1"/>
      <c r="D184" s="1"/>
      <c r="E184" s="1"/>
      <c r="F184" s="1"/>
      <c r="G184" s="1"/>
      <c r="H184" s="1"/>
      <c r="I184" s="1"/>
      <c r="J184" s="1"/>
      <c r="K184" s="1"/>
      <c r="L184" s="1"/>
      <c r="M184" s="1"/>
      <c r="N184" s="1"/>
      <c r="O184" s="1"/>
      <c r="P184" s="1"/>
      <c r="Q184" s="1"/>
      <c r="R184" s="1"/>
      <c r="S184" s="1"/>
      <c r="T184" s="1"/>
      <c r="U184" s="1"/>
      <c r="V184" s="1"/>
      <c r="W184" s="1"/>
    </row>
    <row r="185" spans="1:23" ht="18.75" customHeight="1">
      <c r="A185" s="1"/>
      <c r="B185" s="1"/>
      <c r="C185" s="1"/>
      <c r="D185" s="1"/>
      <c r="E185" s="1"/>
      <c r="F185" s="1"/>
      <c r="G185" s="1"/>
      <c r="H185" s="1"/>
      <c r="I185" s="1"/>
      <c r="J185" s="1"/>
      <c r="K185" s="1"/>
      <c r="L185" s="1"/>
      <c r="M185" s="1"/>
      <c r="N185" s="1"/>
      <c r="O185" s="1"/>
      <c r="P185" s="1"/>
      <c r="Q185" s="1"/>
      <c r="R185" s="1"/>
      <c r="S185" s="1"/>
      <c r="T185" s="1"/>
      <c r="U185" s="1"/>
      <c r="V185" s="1"/>
      <c r="W185" s="1"/>
    </row>
    <row r="186" spans="1:23" ht="18.75" customHeight="1">
      <c r="A186" s="1"/>
      <c r="B186" s="1"/>
      <c r="C186" s="1"/>
      <c r="D186" s="1"/>
      <c r="E186" s="1"/>
      <c r="F186" s="1"/>
      <c r="G186" s="1"/>
      <c r="H186" s="1"/>
      <c r="I186" s="1"/>
      <c r="J186" s="1"/>
      <c r="K186" s="1"/>
      <c r="L186" s="1"/>
      <c r="M186" s="1"/>
      <c r="N186" s="1"/>
      <c r="O186" s="1"/>
      <c r="P186" s="1"/>
      <c r="Q186" s="1"/>
      <c r="R186" s="1"/>
      <c r="S186" s="1"/>
      <c r="T186" s="1"/>
      <c r="U186" s="1"/>
      <c r="V186" s="1"/>
      <c r="W186" s="1"/>
    </row>
    <row r="187" spans="1:23" ht="18.75" customHeight="1">
      <c r="A187" s="1"/>
      <c r="B187" s="1"/>
      <c r="C187" s="1"/>
      <c r="D187" s="1"/>
      <c r="E187" s="1"/>
      <c r="F187" s="1"/>
      <c r="G187" s="1"/>
      <c r="H187" s="1"/>
      <c r="I187" s="1"/>
      <c r="J187" s="1"/>
      <c r="K187" s="1"/>
      <c r="L187" s="1"/>
      <c r="M187" s="1"/>
      <c r="N187" s="1"/>
      <c r="O187" s="1"/>
      <c r="P187" s="1"/>
      <c r="Q187" s="1"/>
      <c r="R187" s="1"/>
      <c r="S187" s="1"/>
      <c r="T187" s="1"/>
      <c r="U187" s="1"/>
      <c r="V187" s="1"/>
      <c r="W187" s="1"/>
    </row>
    <row r="188" spans="1:23" ht="18.75" customHeight="1">
      <c r="A188" s="1"/>
      <c r="B188" s="1"/>
      <c r="C188" s="1"/>
      <c r="D188" s="1"/>
      <c r="E188" s="1"/>
      <c r="F188" s="1"/>
      <c r="G188" s="1"/>
      <c r="H188" s="1"/>
      <c r="I188" s="1"/>
      <c r="J188" s="1"/>
      <c r="K188" s="1"/>
      <c r="L188" s="1"/>
      <c r="M188" s="1"/>
      <c r="N188" s="1"/>
      <c r="O188" s="1"/>
      <c r="P188" s="1"/>
      <c r="Q188" s="1"/>
      <c r="R188" s="1"/>
      <c r="S188" s="1"/>
      <c r="T188" s="1"/>
      <c r="U188" s="1"/>
      <c r="V188" s="1"/>
      <c r="W188" s="1"/>
    </row>
    <row r="189" spans="1:23" ht="18.75" customHeight="1">
      <c r="A189" s="1"/>
      <c r="B189" s="1"/>
      <c r="C189" s="1"/>
      <c r="D189" s="1"/>
      <c r="E189" s="1"/>
      <c r="F189" s="1"/>
      <c r="G189" s="1"/>
      <c r="H189" s="1"/>
      <c r="I189" s="1"/>
      <c r="J189" s="1"/>
      <c r="K189" s="1"/>
      <c r="L189" s="1"/>
      <c r="M189" s="1"/>
      <c r="N189" s="1"/>
      <c r="O189" s="1"/>
      <c r="P189" s="1"/>
      <c r="Q189" s="1"/>
      <c r="R189" s="1"/>
      <c r="S189" s="1"/>
      <c r="T189" s="1"/>
      <c r="U189" s="1"/>
      <c r="V189" s="1"/>
      <c r="W189" s="1"/>
    </row>
    <row r="190" spans="1:23" ht="18.75" customHeight="1">
      <c r="A190" s="1"/>
      <c r="B190" s="1"/>
      <c r="C190" s="1"/>
      <c r="D190" s="1"/>
      <c r="E190" s="1"/>
      <c r="F190" s="1"/>
      <c r="G190" s="1"/>
      <c r="H190" s="1"/>
      <c r="I190" s="1"/>
      <c r="J190" s="1"/>
      <c r="K190" s="1"/>
      <c r="L190" s="1"/>
      <c r="M190" s="1"/>
      <c r="N190" s="1"/>
      <c r="O190" s="1"/>
      <c r="P190" s="1"/>
      <c r="Q190" s="1"/>
      <c r="R190" s="1"/>
      <c r="S190" s="1"/>
      <c r="T190" s="1"/>
      <c r="U190" s="1"/>
      <c r="V190" s="1"/>
      <c r="W190" s="1"/>
    </row>
    <row r="191" spans="1:23" ht="18.75" customHeight="1">
      <c r="A191" s="1"/>
      <c r="B191" s="1"/>
      <c r="C191" s="1"/>
      <c r="D191" s="1"/>
      <c r="E191" s="1"/>
      <c r="F191" s="1"/>
      <c r="G191" s="1"/>
      <c r="H191" s="1"/>
      <c r="I191" s="1"/>
      <c r="J191" s="1"/>
      <c r="K191" s="1"/>
      <c r="L191" s="1"/>
      <c r="M191" s="1"/>
      <c r="N191" s="1"/>
      <c r="O191" s="1"/>
      <c r="P191" s="1"/>
      <c r="Q191" s="1"/>
      <c r="R191" s="1"/>
      <c r="S191" s="1"/>
      <c r="T191" s="1"/>
      <c r="U191" s="1"/>
      <c r="V191" s="1"/>
      <c r="W191" s="1"/>
    </row>
    <row r="192" spans="1:23" ht="18.75" customHeight="1">
      <c r="A192" s="1"/>
      <c r="B192" s="1"/>
      <c r="C192" s="1"/>
      <c r="D192" s="1"/>
      <c r="E192" s="1"/>
      <c r="F192" s="1"/>
      <c r="G192" s="1"/>
      <c r="H192" s="1"/>
      <c r="I192" s="1"/>
      <c r="J192" s="1"/>
      <c r="K192" s="1"/>
      <c r="L192" s="1"/>
      <c r="M192" s="1"/>
      <c r="N192" s="1"/>
      <c r="O192" s="1"/>
      <c r="P192" s="1"/>
      <c r="Q192" s="1"/>
      <c r="R192" s="1"/>
      <c r="S192" s="1"/>
      <c r="T192" s="1"/>
      <c r="U192" s="1"/>
      <c r="V192" s="1"/>
      <c r="W192" s="1"/>
    </row>
    <row r="193" spans="1:23" ht="18.75" customHeight="1">
      <c r="A193" s="1"/>
      <c r="B193" s="1"/>
      <c r="C193" s="1"/>
      <c r="D193" s="1"/>
      <c r="E193" s="1"/>
      <c r="F193" s="1"/>
      <c r="G193" s="1"/>
      <c r="H193" s="1"/>
      <c r="I193" s="1"/>
      <c r="J193" s="1"/>
      <c r="K193" s="1"/>
      <c r="L193" s="1"/>
      <c r="M193" s="1"/>
      <c r="N193" s="1"/>
      <c r="O193" s="1"/>
      <c r="P193" s="1"/>
      <c r="Q193" s="1"/>
      <c r="R193" s="1"/>
      <c r="S193" s="1"/>
      <c r="T193" s="1"/>
      <c r="U193" s="1"/>
      <c r="V193" s="1"/>
      <c r="W193" s="1"/>
    </row>
    <row r="194" spans="1:23" ht="18.75" customHeight="1">
      <c r="A194" s="1"/>
      <c r="B194" s="1"/>
      <c r="C194" s="1"/>
      <c r="D194" s="1"/>
      <c r="E194" s="1"/>
      <c r="F194" s="1"/>
      <c r="G194" s="1"/>
      <c r="H194" s="1"/>
      <c r="I194" s="1"/>
      <c r="J194" s="1"/>
      <c r="K194" s="1"/>
      <c r="L194" s="1"/>
      <c r="M194" s="1"/>
      <c r="N194" s="1"/>
      <c r="O194" s="1"/>
      <c r="P194" s="1"/>
      <c r="Q194" s="1"/>
      <c r="R194" s="1"/>
      <c r="S194" s="1"/>
      <c r="T194" s="1"/>
      <c r="U194" s="1"/>
      <c r="V194" s="1"/>
      <c r="W194" s="1"/>
    </row>
    <row r="195" spans="1:23" ht="18.75" customHeight="1">
      <c r="A195" s="1"/>
      <c r="B195" s="1"/>
      <c r="C195" s="1"/>
      <c r="D195" s="1"/>
      <c r="E195" s="1"/>
      <c r="F195" s="1"/>
      <c r="G195" s="1"/>
      <c r="H195" s="1"/>
      <c r="I195" s="1"/>
      <c r="J195" s="1"/>
      <c r="K195" s="1"/>
      <c r="L195" s="1"/>
      <c r="M195" s="1"/>
      <c r="N195" s="1"/>
      <c r="O195" s="1"/>
      <c r="P195" s="1"/>
      <c r="Q195" s="1"/>
      <c r="R195" s="1"/>
      <c r="S195" s="1"/>
      <c r="T195" s="1"/>
      <c r="U195" s="1"/>
      <c r="V195" s="1"/>
      <c r="W195" s="1"/>
    </row>
    <row r="196" spans="1:23" ht="18.75" customHeight="1">
      <c r="A196" s="1"/>
      <c r="B196" s="1"/>
      <c r="C196" s="1"/>
      <c r="D196" s="1"/>
      <c r="E196" s="1"/>
      <c r="F196" s="1"/>
      <c r="G196" s="1"/>
      <c r="H196" s="1"/>
      <c r="I196" s="1"/>
      <c r="J196" s="1"/>
      <c r="K196" s="1"/>
      <c r="L196" s="1"/>
      <c r="M196" s="1"/>
      <c r="N196" s="1"/>
      <c r="O196" s="1"/>
      <c r="P196" s="1"/>
      <c r="Q196" s="1"/>
      <c r="R196" s="1"/>
      <c r="S196" s="1"/>
      <c r="T196" s="1"/>
      <c r="U196" s="1"/>
      <c r="V196" s="1"/>
      <c r="W196" s="1"/>
    </row>
    <row r="197" spans="1:23" ht="18.75" customHeight="1">
      <c r="A197" s="1"/>
      <c r="B197" s="1"/>
      <c r="C197" s="1"/>
      <c r="D197" s="1"/>
      <c r="E197" s="1"/>
      <c r="F197" s="1"/>
      <c r="G197" s="1"/>
      <c r="H197" s="1"/>
      <c r="I197" s="1"/>
      <c r="J197" s="1"/>
      <c r="K197" s="1"/>
      <c r="L197" s="1"/>
      <c r="M197" s="1"/>
      <c r="N197" s="1"/>
      <c r="O197" s="1"/>
      <c r="P197" s="1"/>
      <c r="Q197" s="1"/>
      <c r="R197" s="1"/>
      <c r="S197" s="1"/>
      <c r="T197" s="1"/>
      <c r="U197" s="1"/>
      <c r="V197" s="1"/>
      <c r="W197" s="1"/>
    </row>
    <row r="198" spans="1:23" ht="18.75" customHeight="1">
      <c r="A198" s="1"/>
      <c r="B198" s="1"/>
      <c r="C198" s="1"/>
      <c r="D198" s="1"/>
      <c r="E198" s="1"/>
      <c r="F198" s="1"/>
      <c r="G198" s="1"/>
      <c r="H198" s="1"/>
      <c r="I198" s="1"/>
      <c r="J198" s="1"/>
      <c r="K198" s="1"/>
      <c r="L198" s="1"/>
      <c r="M198" s="1"/>
      <c r="N198" s="1"/>
      <c r="O198" s="1"/>
      <c r="P198" s="1"/>
      <c r="Q198" s="1"/>
      <c r="R198" s="1"/>
      <c r="S198" s="1"/>
      <c r="T198" s="1"/>
      <c r="U198" s="1"/>
      <c r="V198" s="1"/>
      <c r="W198" s="1"/>
    </row>
    <row r="199" spans="1:23" ht="18.75" customHeight="1">
      <c r="A199" s="1"/>
      <c r="B199" s="1"/>
      <c r="C199" s="1"/>
      <c r="D199" s="1"/>
      <c r="E199" s="1"/>
      <c r="F199" s="1"/>
      <c r="G199" s="1"/>
      <c r="H199" s="1"/>
      <c r="I199" s="1"/>
      <c r="J199" s="1"/>
      <c r="K199" s="1"/>
      <c r="L199" s="1"/>
      <c r="M199" s="1"/>
      <c r="N199" s="1"/>
      <c r="O199" s="1"/>
      <c r="P199" s="1"/>
      <c r="Q199" s="1"/>
      <c r="R199" s="1"/>
      <c r="S199" s="1"/>
      <c r="T199" s="1"/>
      <c r="U199" s="1"/>
      <c r="V199" s="1"/>
      <c r="W199" s="1"/>
    </row>
    <row r="200" spans="1:23" ht="18.75" customHeight="1">
      <c r="A200" s="1"/>
      <c r="B200" s="1"/>
      <c r="C200" s="1"/>
      <c r="D200" s="1"/>
      <c r="E200" s="1"/>
      <c r="F200" s="1"/>
      <c r="G200" s="1"/>
      <c r="H200" s="1"/>
      <c r="I200" s="1"/>
      <c r="J200" s="1"/>
      <c r="K200" s="1"/>
      <c r="L200" s="1"/>
      <c r="M200" s="1"/>
      <c r="N200" s="1"/>
      <c r="O200" s="1"/>
      <c r="P200" s="1"/>
      <c r="Q200" s="1"/>
      <c r="R200" s="1"/>
      <c r="S200" s="1"/>
      <c r="T200" s="1"/>
      <c r="U200" s="1"/>
      <c r="V200" s="1"/>
      <c r="W200" s="1"/>
    </row>
    <row r="201" spans="1:23" ht="18.75" customHeight="1">
      <c r="A201" s="1"/>
      <c r="B201" s="1"/>
      <c r="C201" s="1"/>
      <c r="D201" s="1"/>
      <c r="E201" s="1"/>
      <c r="F201" s="1"/>
      <c r="G201" s="1"/>
      <c r="H201" s="1"/>
      <c r="I201" s="1"/>
      <c r="J201" s="1"/>
      <c r="K201" s="1"/>
      <c r="L201" s="1"/>
      <c r="M201" s="1"/>
      <c r="N201" s="1"/>
      <c r="O201" s="1"/>
      <c r="P201" s="1"/>
      <c r="Q201" s="1"/>
      <c r="R201" s="1"/>
      <c r="S201" s="1"/>
      <c r="T201" s="1"/>
      <c r="U201" s="1"/>
      <c r="V201" s="1"/>
      <c r="W201" s="1"/>
    </row>
    <row r="202" spans="1:23" ht="18.75" customHeight="1">
      <c r="A202" s="1"/>
      <c r="B202" s="1"/>
      <c r="C202" s="1"/>
      <c r="D202" s="1"/>
      <c r="E202" s="1"/>
      <c r="F202" s="1"/>
      <c r="G202" s="1"/>
      <c r="H202" s="1"/>
      <c r="I202" s="1"/>
      <c r="J202" s="1"/>
      <c r="K202" s="1"/>
      <c r="L202" s="1"/>
      <c r="M202" s="1"/>
      <c r="N202" s="1"/>
      <c r="O202" s="1"/>
      <c r="P202" s="1"/>
      <c r="Q202" s="1"/>
      <c r="R202" s="1"/>
      <c r="S202" s="1"/>
      <c r="T202" s="1"/>
      <c r="U202" s="1"/>
      <c r="V202" s="1"/>
      <c r="W202" s="1"/>
    </row>
    <row r="203" spans="1:23" ht="18.75" customHeight="1">
      <c r="A203" s="1"/>
      <c r="B203" s="1"/>
      <c r="C203" s="1"/>
      <c r="D203" s="1"/>
      <c r="E203" s="1"/>
      <c r="F203" s="1"/>
      <c r="G203" s="1"/>
      <c r="H203" s="1"/>
      <c r="I203" s="1"/>
      <c r="J203" s="1"/>
      <c r="K203" s="1"/>
      <c r="L203" s="1"/>
      <c r="M203" s="1"/>
      <c r="N203" s="1"/>
      <c r="O203" s="1"/>
      <c r="P203" s="1"/>
      <c r="Q203" s="1"/>
      <c r="R203" s="1"/>
      <c r="S203" s="1"/>
      <c r="T203" s="1"/>
      <c r="U203" s="1"/>
      <c r="V203" s="1"/>
      <c r="W203" s="1"/>
    </row>
    <row r="204" spans="1:23" ht="18.75" customHeight="1">
      <c r="A204" s="1"/>
      <c r="B204" s="1"/>
      <c r="C204" s="1"/>
      <c r="D204" s="1"/>
      <c r="E204" s="1"/>
      <c r="F204" s="1"/>
      <c r="G204" s="1"/>
      <c r="H204" s="1"/>
      <c r="I204" s="1"/>
      <c r="J204" s="1"/>
      <c r="K204" s="1"/>
      <c r="L204" s="1"/>
      <c r="M204" s="1"/>
      <c r="N204" s="1"/>
      <c r="O204" s="1"/>
      <c r="P204" s="1"/>
      <c r="Q204" s="1"/>
      <c r="R204" s="1"/>
      <c r="S204" s="1"/>
      <c r="T204" s="1"/>
      <c r="U204" s="1"/>
      <c r="V204" s="1"/>
      <c r="W204" s="1"/>
    </row>
    <row r="205" spans="1:23" ht="18.75" customHeight="1">
      <c r="A205" s="1"/>
      <c r="B205" s="1"/>
      <c r="C205" s="1"/>
      <c r="D205" s="1"/>
      <c r="E205" s="1"/>
      <c r="F205" s="1"/>
      <c r="G205" s="1"/>
      <c r="H205" s="1"/>
      <c r="I205" s="1"/>
      <c r="J205" s="1"/>
      <c r="K205" s="1"/>
      <c r="L205" s="1"/>
      <c r="M205" s="1"/>
      <c r="N205" s="1"/>
      <c r="O205" s="1"/>
      <c r="P205" s="1"/>
      <c r="Q205" s="1"/>
      <c r="R205" s="1"/>
      <c r="S205" s="1"/>
      <c r="T205" s="1"/>
      <c r="U205" s="1"/>
      <c r="V205" s="1"/>
      <c r="W205" s="1"/>
    </row>
    <row r="206" spans="1:23" ht="18.75" customHeight="1">
      <c r="A206" s="1"/>
      <c r="B206" s="1"/>
      <c r="C206" s="1"/>
      <c r="D206" s="1"/>
      <c r="E206" s="1"/>
      <c r="F206" s="1"/>
      <c r="G206" s="1"/>
      <c r="H206" s="1"/>
      <c r="I206" s="1"/>
      <c r="J206" s="1"/>
      <c r="K206" s="1"/>
      <c r="L206" s="1"/>
      <c r="M206" s="1"/>
      <c r="N206" s="1"/>
      <c r="O206" s="1"/>
      <c r="P206" s="1"/>
      <c r="Q206" s="1"/>
      <c r="R206" s="1"/>
      <c r="S206" s="1"/>
      <c r="T206" s="1"/>
      <c r="U206" s="1"/>
      <c r="V206" s="1"/>
      <c r="W206" s="1"/>
    </row>
    <row r="207" spans="1:23" ht="18.75" customHeight="1">
      <c r="A207" s="1"/>
      <c r="B207" s="1"/>
      <c r="C207" s="1"/>
      <c r="D207" s="1"/>
      <c r="E207" s="1"/>
      <c r="F207" s="1"/>
      <c r="G207" s="1"/>
      <c r="H207" s="1"/>
      <c r="I207" s="1"/>
      <c r="J207" s="1"/>
      <c r="K207" s="1"/>
      <c r="L207" s="1"/>
      <c r="M207" s="1"/>
      <c r="N207" s="1"/>
      <c r="O207" s="1"/>
      <c r="P207" s="1"/>
      <c r="Q207" s="1"/>
      <c r="R207" s="1"/>
      <c r="S207" s="1"/>
      <c r="T207" s="1"/>
      <c r="U207" s="1"/>
      <c r="V207" s="1"/>
      <c r="W207" s="1"/>
    </row>
    <row r="208" spans="1:23" ht="18.75" customHeight="1">
      <c r="A208" s="1"/>
      <c r="B208" s="1"/>
      <c r="C208" s="1"/>
      <c r="D208" s="1"/>
      <c r="E208" s="1"/>
      <c r="F208" s="1"/>
      <c r="G208" s="1"/>
      <c r="H208" s="1"/>
      <c r="I208" s="1"/>
      <c r="J208" s="1"/>
      <c r="K208" s="1"/>
      <c r="L208" s="1"/>
      <c r="M208" s="1"/>
      <c r="N208" s="1"/>
      <c r="O208" s="1"/>
      <c r="P208" s="1"/>
      <c r="Q208" s="1"/>
      <c r="R208" s="1"/>
      <c r="S208" s="1"/>
      <c r="T208" s="1"/>
      <c r="U208" s="1"/>
      <c r="V208" s="1"/>
      <c r="W208" s="1"/>
    </row>
    <row r="209" spans="1:23" ht="18.75" customHeight="1">
      <c r="A209" s="1"/>
      <c r="B209" s="1"/>
      <c r="C209" s="1"/>
      <c r="D209" s="1"/>
      <c r="E209" s="1"/>
      <c r="F209" s="1"/>
      <c r="G209" s="1"/>
      <c r="H209" s="1"/>
      <c r="I209" s="1"/>
      <c r="J209" s="1"/>
      <c r="K209" s="1"/>
      <c r="L209" s="1"/>
      <c r="M209" s="1"/>
      <c r="N209" s="1"/>
      <c r="O209" s="1"/>
      <c r="P209" s="1"/>
      <c r="Q209" s="1"/>
      <c r="R209" s="1"/>
      <c r="S209" s="1"/>
      <c r="T209" s="1"/>
      <c r="U209" s="1"/>
      <c r="V209" s="1"/>
      <c r="W209" s="1"/>
    </row>
    <row r="210" spans="1:23" ht="18.75" customHeight="1">
      <c r="A210" s="1"/>
      <c r="B210" s="1"/>
      <c r="C210" s="1"/>
      <c r="D210" s="1"/>
      <c r="E210" s="1"/>
      <c r="F210" s="1"/>
      <c r="G210" s="1"/>
      <c r="H210" s="1"/>
      <c r="I210" s="1"/>
      <c r="J210" s="1"/>
      <c r="K210" s="1"/>
      <c r="L210" s="1"/>
      <c r="M210" s="1"/>
      <c r="N210" s="1"/>
      <c r="O210" s="1"/>
      <c r="P210" s="1"/>
      <c r="Q210" s="1"/>
      <c r="R210" s="1"/>
      <c r="S210" s="1"/>
      <c r="T210" s="1"/>
      <c r="U210" s="1"/>
      <c r="V210" s="1"/>
      <c r="W210" s="1"/>
    </row>
    <row r="211" spans="1:23" ht="18.75" customHeight="1">
      <c r="A211" s="1"/>
      <c r="B211" s="1"/>
      <c r="C211" s="1"/>
      <c r="D211" s="1"/>
      <c r="E211" s="1"/>
      <c r="F211" s="1"/>
      <c r="G211" s="1"/>
      <c r="H211" s="1"/>
      <c r="I211" s="1"/>
      <c r="J211" s="1"/>
      <c r="K211" s="1"/>
      <c r="L211" s="1"/>
      <c r="M211" s="1"/>
      <c r="N211" s="1"/>
      <c r="O211" s="1"/>
      <c r="P211" s="1"/>
      <c r="Q211" s="1"/>
      <c r="R211" s="1"/>
      <c r="S211" s="1"/>
      <c r="T211" s="1"/>
      <c r="U211" s="1"/>
      <c r="V211" s="1"/>
      <c r="W211" s="1"/>
    </row>
    <row r="212" spans="1:23" ht="18.75" customHeight="1">
      <c r="A212" s="1"/>
      <c r="B212" s="1"/>
      <c r="C212" s="1"/>
      <c r="D212" s="1"/>
      <c r="E212" s="1"/>
      <c r="F212" s="1"/>
      <c r="G212" s="1"/>
      <c r="H212" s="1"/>
      <c r="I212" s="1"/>
      <c r="J212" s="1"/>
      <c r="K212" s="1"/>
      <c r="L212" s="1"/>
      <c r="M212" s="1"/>
      <c r="N212" s="1"/>
      <c r="O212" s="1"/>
      <c r="P212" s="1"/>
      <c r="Q212" s="1"/>
      <c r="R212" s="1"/>
      <c r="S212" s="1"/>
      <c r="T212" s="1"/>
      <c r="U212" s="1"/>
      <c r="V212" s="1"/>
      <c r="W212" s="1"/>
    </row>
    <row r="213" spans="1:23" ht="18.75" customHeight="1">
      <c r="A213" s="1"/>
      <c r="B213" s="1"/>
      <c r="C213" s="1"/>
      <c r="D213" s="1"/>
      <c r="E213" s="1"/>
      <c r="F213" s="1"/>
      <c r="G213" s="1"/>
      <c r="H213" s="1"/>
      <c r="I213" s="1"/>
      <c r="J213" s="1"/>
      <c r="K213" s="1"/>
      <c r="L213" s="1"/>
      <c r="M213" s="1"/>
      <c r="N213" s="1"/>
      <c r="O213" s="1"/>
      <c r="P213" s="1"/>
      <c r="Q213" s="1"/>
      <c r="R213" s="1"/>
      <c r="S213" s="1"/>
      <c r="T213" s="1"/>
      <c r="U213" s="1"/>
      <c r="V213" s="1"/>
      <c r="W213" s="1"/>
    </row>
    <row r="214" spans="1:23" ht="18.75" customHeight="1">
      <c r="A214" s="1"/>
      <c r="B214" s="1"/>
      <c r="C214" s="1"/>
      <c r="D214" s="1"/>
      <c r="E214" s="1"/>
      <c r="F214" s="1"/>
      <c r="G214" s="1"/>
      <c r="H214" s="1"/>
      <c r="I214" s="1"/>
      <c r="J214" s="1"/>
      <c r="K214" s="1"/>
      <c r="L214" s="1"/>
      <c r="M214" s="1"/>
      <c r="N214" s="1"/>
      <c r="O214" s="1"/>
      <c r="P214" s="1"/>
      <c r="Q214" s="1"/>
      <c r="R214" s="1"/>
      <c r="S214" s="1"/>
      <c r="T214" s="1"/>
      <c r="U214" s="1"/>
      <c r="V214" s="1"/>
      <c r="W214" s="1"/>
    </row>
    <row r="215" spans="1:23" ht="18.75" customHeight="1">
      <c r="A215" s="1"/>
      <c r="B215" s="1"/>
      <c r="C215" s="1"/>
      <c r="D215" s="1"/>
      <c r="E215" s="1"/>
      <c r="F215" s="1"/>
      <c r="G215" s="1"/>
      <c r="H215" s="1"/>
      <c r="I215" s="1"/>
      <c r="J215" s="1"/>
      <c r="K215" s="1"/>
      <c r="L215" s="1"/>
      <c r="M215" s="1"/>
      <c r="N215" s="1"/>
      <c r="O215" s="1"/>
      <c r="P215" s="1"/>
      <c r="Q215" s="1"/>
      <c r="R215" s="1"/>
      <c r="S215" s="1"/>
      <c r="T215" s="1"/>
      <c r="U215" s="1"/>
      <c r="V215" s="1"/>
      <c r="W215" s="1"/>
    </row>
    <row r="216" spans="1:23" ht="18.75" customHeight="1">
      <c r="A216" s="1"/>
      <c r="B216" s="1"/>
      <c r="C216" s="1"/>
      <c r="D216" s="1"/>
      <c r="E216" s="1"/>
      <c r="F216" s="1"/>
      <c r="G216" s="1"/>
      <c r="H216" s="1"/>
      <c r="I216" s="1"/>
      <c r="J216" s="1"/>
      <c r="K216" s="1"/>
      <c r="L216" s="1"/>
      <c r="M216" s="1"/>
      <c r="N216" s="1"/>
      <c r="O216" s="1"/>
      <c r="P216" s="1"/>
      <c r="Q216" s="1"/>
      <c r="R216" s="1"/>
      <c r="S216" s="1"/>
      <c r="T216" s="1"/>
      <c r="U216" s="1"/>
      <c r="V216" s="1"/>
      <c r="W216" s="1"/>
    </row>
    <row r="217" spans="1:23" ht="18.75" customHeight="1">
      <c r="A217" s="1"/>
      <c r="B217" s="1"/>
      <c r="C217" s="1"/>
      <c r="D217" s="1"/>
      <c r="E217" s="1"/>
      <c r="F217" s="1"/>
      <c r="G217" s="1"/>
      <c r="H217" s="1"/>
      <c r="I217" s="1"/>
      <c r="J217" s="1"/>
      <c r="K217" s="1"/>
      <c r="L217" s="1"/>
      <c r="M217" s="1"/>
      <c r="N217" s="1"/>
      <c r="O217" s="1"/>
      <c r="P217" s="1"/>
      <c r="Q217" s="1"/>
      <c r="R217" s="1"/>
      <c r="S217" s="1"/>
      <c r="T217" s="1"/>
      <c r="U217" s="1"/>
      <c r="V217" s="1"/>
      <c r="W217" s="1"/>
    </row>
    <row r="218" spans="1:23" ht="18.75" customHeight="1">
      <c r="A218" s="1"/>
      <c r="B218" s="1"/>
      <c r="C218" s="1"/>
      <c r="D218" s="1"/>
      <c r="E218" s="1"/>
      <c r="F218" s="1"/>
      <c r="G218" s="1"/>
      <c r="H218" s="1"/>
      <c r="I218" s="1"/>
      <c r="J218" s="1"/>
      <c r="K218" s="1"/>
      <c r="L218" s="1"/>
      <c r="M218" s="1"/>
      <c r="N218" s="1"/>
      <c r="O218" s="1"/>
      <c r="P218" s="1"/>
      <c r="Q218" s="1"/>
      <c r="R218" s="1"/>
      <c r="S218" s="1"/>
      <c r="T218" s="1"/>
      <c r="U218" s="1"/>
      <c r="V218" s="1"/>
      <c r="W218" s="1"/>
    </row>
    <row r="219" spans="1:23" ht="18.75" customHeight="1">
      <c r="A219" s="1"/>
      <c r="B219" s="1"/>
      <c r="C219" s="1"/>
      <c r="D219" s="1"/>
      <c r="E219" s="1"/>
      <c r="F219" s="1"/>
      <c r="G219" s="1"/>
      <c r="H219" s="1"/>
      <c r="I219" s="1"/>
      <c r="J219" s="1"/>
      <c r="K219" s="1"/>
      <c r="L219" s="1"/>
      <c r="M219" s="1"/>
      <c r="N219" s="1"/>
      <c r="O219" s="1"/>
      <c r="P219" s="1"/>
      <c r="Q219" s="1"/>
      <c r="R219" s="1"/>
      <c r="S219" s="1"/>
      <c r="T219" s="1"/>
      <c r="U219" s="1"/>
      <c r="V219" s="1"/>
      <c r="W219" s="1"/>
    </row>
    <row r="220" spans="1:23" ht="18.75" customHeight="1">
      <c r="A220" s="1"/>
      <c r="B220" s="1"/>
      <c r="C220" s="1"/>
      <c r="D220" s="1"/>
      <c r="E220" s="1"/>
      <c r="F220" s="1"/>
      <c r="G220" s="1"/>
      <c r="H220" s="1"/>
      <c r="I220" s="1"/>
      <c r="J220" s="1"/>
      <c r="K220" s="1"/>
      <c r="L220" s="1"/>
      <c r="M220" s="1"/>
      <c r="N220" s="1"/>
      <c r="O220" s="1"/>
      <c r="P220" s="1"/>
      <c r="Q220" s="1"/>
      <c r="R220" s="1"/>
      <c r="S220" s="1"/>
      <c r="T220" s="1"/>
      <c r="U220" s="1"/>
      <c r="V220" s="1"/>
      <c r="W220" s="1"/>
    </row>
    <row r="221" spans="1:23" ht="18.75" customHeight="1">
      <c r="A221" s="1"/>
      <c r="B221" s="1"/>
      <c r="C221" s="1"/>
      <c r="D221" s="1"/>
      <c r="E221" s="1"/>
      <c r="F221" s="1"/>
      <c r="G221" s="1"/>
      <c r="H221" s="1"/>
      <c r="I221" s="1"/>
      <c r="J221" s="1"/>
      <c r="K221" s="1"/>
      <c r="L221" s="1"/>
      <c r="M221" s="1"/>
      <c r="N221" s="1"/>
      <c r="O221" s="1"/>
      <c r="P221" s="1"/>
      <c r="Q221" s="1"/>
      <c r="R221" s="1"/>
      <c r="S221" s="1"/>
      <c r="T221" s="1"/>
      <c r="U221" s="1"/>
      <c r="V221" s="1"/>
      <c r="W221" s="1"/>
    </row>
    <row r="222" spans="1:23" ht="18.75" customHeight="1">
      <c r="A222" s="1"/>
      <c r="B222" s="1"/>
      <c r="C222" s="1"/>
      <c r="D222" s="1"/>
      <c r="E222" s="1"/>
      <c r="F222" s="1"/>
      <c r="G222" s="1"/>
      <c r="H222" s="1"/>
      <c r="I222" s="1"/>
      <c r="J222" s="1"/>
      <c r="K222" s="1"/>
      <c r="L222" s="1"/>
      <c r="M222" s="1"/>
      <c r="N222" s="1"/>
      <c r="O222" s="1"/>
      <c r="P222" s="1"/>
      <c r="Q222" s="1"/>
      <c r="R222" s="1"/>
      <c r="S222" s="1"/>
      <c r="T222" s="1"/>
      <c r="U222" s="1"/>
      <c r="V222" s="1"/>
      <c r="W222" s="1"/>
    </row>
    <row r="223" spans="1:23" ht="18.75" customHeight="1">
      <c r="A223" s="1"/>
      <c r="B223" s="1"/>
      <c r="C223" s="1"/>
      <c r="D223" s="1"/>
      <c r="E223" s="1"/>
      <c r="F223" s="1"/>
      <c r="G223" s="1"/>
      <c r="H223" s="1"/>
      <c r="I223" s="1"/>
      <c r="J223" s="1"/>
      <c r="K223" s="1"/>
      <c r="L223" s="1"/>
      <c r="M223" s="1"/>
      <c r="N223" s="1"/>
      <c r="O223" s="1"/>
      <c r="P223" s="1"/>
      <c r="Q223" s="1"/>
      <c r="R223" s="1"/>
      <c r="S223" s="1"/>
      <c r="T223" s="1"/>
      <c r="U223" s="1"/>
      <c r="V223" s="1"/>
      <c r="W223" s="1"/>
    </row>
  </sheetData>
  <mergeCells count="1">
    <mergeCell ref="B2:J2"/>
  </mergeCells>
  <phoneticPr fontId="16"/>
  <printOptions horizontalCentered="1"/>
  <pageMargins left="0.70866141732283472" right="0.70866141732283472" top="0.74803149606299213" bottom="0.74803149606299213" header="0" footer="0"/>
  <pageSetup paperSize="9" scale="9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F8"/>
  <sheetViews>
    <sheetView workbookViewId="0"/>
  </sheetViews>
  <sheetFormatPr defaultColWidth="14.375" defaultRowHeight="15.75"/>
  <cols>
    <col min="1" max="1" width="17" style="34" customWidth="1"/>
    <col min="2" max="2" width="60.625" style="38" customWidth="1"/>
    <col min="3" max="3" width="57.875" style="34" customWidth="1"/>
    <col min="4" max="4" width="48" style="34" customWidth="1"/>
    <col min="5" max="6" width="11" style="34" customWidth="1"/>
    <col min="7" max="16384" width="14.375" style="34"/>
  </cols>
  <sheetData>
    <row r="1" spans="1:6" ht="18.75" customHeight="1">
      <c r="A1" s="30" t="s">
        <v>175</v>
      </c>
      <c r="B1" s="31"/>
      <c r="C1" s="32"/>
      <c r="D1" s="32"/>
      <c r="E1" s="33"/>
      <c r="F1" s="33"/>
    </row>
    <row r="2" spans="1:6" ht="18.75" customHeight="1">
      <c r="A2" s="35"/>
      <c r="B2" s="31"/>
      <c r="C2" s="32"/>
      <c r="D2" s="36" t="s">
        <v>181</v>
      </c>
      <c r="E2" s="33"/>
      <c r="F2" s="33"/>
    </row>
    <row r="3" spans="1:6" ht="32.25" customHeight="1">
      <c r="A3" s="42"/>
      <c r="B3" s="43" t="s">
        <v>176</v>
      </c>
      <c r="C3" s="43" t="s">
        <v>177</v>
      </c>
      <c r="D3" s="43" t="s">
        <v>178</v>
      </c>
      <c r="E3" s="37"/>
      <c r="F3" s="37"/>
    </row>
    <row r="4" spans="1:6" ht="138.75" customHeight="1">
      <c r="A4" s="44" t="s">
        <v>182</v>
      </c>
      <c r="B4" s="39" t="s">
        <v>183</v>
      </c>
      <c r="C4" s="45" t="s">
        <v>198</v>
      </c>
      <c r="D4" s="46" t="s">
        <v>184</v>
      </c>
      <c r="E4" s="33"/>
      <c r="F4" s="33"/>
    </row>
    <row r="5" spans="1:6" ht="217.5" customHeight="1">
      <c r="A5" s="44" t="s">
        <v>185</v>
      </c>
      <c r="B5" s="40" t="s">
        <v>186</v>
      </c>
      <c r="C5" s="45" t="s">
        <v>187</v>
      </c>
      <c r="D5" s="46" t="s">
        <v>180</v>
      </c>
      <c r="E5" s="33"/>
      <c r="F5" s="33"/>
    </row>
    <row r="6" spans="1:6" ht="370.5" customHeight="1">
      <c r="A6" s="44" t="s">
        <v>188</v>
      </c>
      <c r="B6" s="41" t="s">
        <v>189</v>
      </c>
      <c r="C6" s="45" t="s">
        <v>190</v>
      </c>
      <c r="D6" s="47" t="s">
        <v>191</v>
      </c>
      <c r="E6" s="33"/>
      <c r="F6" s="33"/>
    </row>
    <row r="7" spans="1:6" ht="341.25" customHeight="1">
      <c r="A7" s="44" t="s">
        <v>192</v>
      </c>
      <c r="B7" s="40" t="s">
        <v>193</v>
      </c>
      <c r="C7" s="45" t="s">
        <v>194</v>
      </c>
      <c r="D7" s="47" t="s">
        <v>195</v>
      </c>
      <c r="E7" s="33"/>
      <c r="F7" s="33"/>
    </row>
    <row r="8" spans="1:6" ht="114" customHeight="1">
      <c r="A8" s="48" t="s">
        <v>168</v>
      </c>
      <c r="B8" s="40" t="s">
        <v>196</v>
      </c>
      <c r="C8" s="45" t="s">
        <v>197</v>
      </c>
      <c r="D8" s="49" t="s">
        <v>179</v>
      </c>
      <c r="E8" s="33"/>
      <c r="F8" s="33"/>
    </row>
  </sheetData>
  <phoneticPr fontId="16"/>
  <pageMargins left="0.7" right="0.7" top="0.75" bottom="0.75" header="0.3" footer="0.3"/>
  <pageSetup paperSize="9" scale="38" fitToHeight="0"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5"/>
  <sheetViews>
    <sheetView workbookViewId="0"/>
  </sheetViews>
  <sheetFormatPr defaultRowHeight="18.75"/>
  <cols>
    <col min="1" max="1" width="5.5" bestFit="1" customWidth="1"/>
    <col min="2" max="2" width="9.25" customWidth="1"/>
    <col min="3" max="3" width="24.25" style="28" bestFit="1" customWidth="1"/>
    <col min="4" max="4" width="13.5" customWidth="1"/>
    <col min="5" max="5" width="24.25" style="28" bestFit="1" customWidth="1"/>
    <col min="6" max="6" width="82.125" customWidth="1"/>
    <col min="7" max="8" width="4.625" bestFit="1" customWidth="1"/>
    <col min="9" max="9" width="7.75" bestFit="1" customWidth="1"/>
  </cols>
  <sheetData>
    <row r="1" spans="1:9" ht="24">
      <c r="A1" s="64" t="s">
        <v>645</v>
      </c>
    </row>
    <row r="2" spans="1:9">
      <c r="G2" s="25" t="s">
        <v>62</v>
      </c>
    </row>
    <row r="3" spans="1:9" ht="33">
      <c r="A3" s="62" t="s">
        <v>171</v>
      </c>
      <c r="B3" s="62" t="s">
        <v>647</v>
      </c>
      <c r="C3" s="63" t="s">
        <v>166</v>
      </c>
      <c r="D3" s="62" t="s">
        <v>3</v>
      </c>
      <c r="E3" s="63" t="s">
        <v>19</v>
      </c>
      <c r="F3" s="62" t="s">
        <v>167</v>
      </c>
      <c r="G3" s="62" t="s">
        <v>200</v>
      </c>
      <c r="H3" s="62" t="s">
        <v>411</v>
      </c>
      <c r="I3" s="62" t="s">
        <v>202</v>
      </c>
    </row>
    <row r="4" spans="1:9">
      <c r="A4" s="55">
        <v>1</v>
      </c>
      <c r="B4" s="55">
        <v>1</v>
      </c>
      <c r="C4" s="61" t="s">
        <v>173</v>
      </c>
      <c r="D4" s="55" t="s">
        <v>63</v>
      </c>
      <c r="E4" s="61" t="s">
        <v>22</v>
      </c>
      <c r="F4" s="56" t="s">
        <v>553</v>
      </c>
      <c r="G4" s="55"/>
      <c r="H4" s="55"/>
      <c r="I4" s="55" t="s">
        <v>65</v>
      </c>
    </row>
    <row r="5" spans="1:9">
      <c r="A5" s="55">
        <v>2</v>
      </c>
      <c r="B5" s="55">
        <v>2</v>
      </c>
      <c r="C5" s="61" t="s">
        <v>173</v>
      </c>
      <c r="D5" s="55" t="s">
        <v>63</v>
      </c>
      <c r="E5" s="61" t="s">
        <v>22</v>
      </c>
      <c r="F5" s="56" t="s">
        <v>412</v>
      </c>
      <c r="G5" s="55"/>
      <c r="H5" s="55"/>
      <c r="I5" s="55" t="s">
        <v>65</v>
      </c>
    </row>
    <row r="6" spans="1:9">
      <c r="A6" s="55">
        <v>3</v>
      </c>
      <c r="B6" s="55">
        <v>3</v>
      </c>
      <c r="C6" s="61" t="s">
        <v>173</v>
      </c>
      <c r="D6" s="55" t="s">
        <v>63</v>
      </c>
      <c r="E6" s="61" t="s">
        <v>22</v>
      </c>
      <c r="F6" s="56" t="s">
        <v>554</v>
      </c>
      <c r="G6" s="55"/>
      <c r="H6" s="55"/>
      <c r="I6" s="55" t="s">
        <v>65</v>
      </c>
    </row>
    <row r="7" spans="1:9" ht="33">
      <c r="A7" s="55">
        <v>4</v>
      </c>
      <c r="B7" s="55">
        <v>4</v>
      </c>
      <c r="C7" s="61" t="s">
        <v>173</v>
      </c>
      <c r="D7" s="55" t="s">
        <v>63</v>
      </c>
      <c r="E7" s="61" t="s">
        <v>22</v>
      </c>
      <c r="F7" s="56" t="s">
        <v>555</v>
      </c>
      <c r="G7" s="55"/>
      <c r="H7" s="55"/>
      <c r="I7" s="55" t="s">
        <v>65</v>
      </c>
    </row>
    <row r="8" spans="1:9">
      <c r="A8" s="55">
        <v>5</v>
      </c>
      <c r="B8" s="55">
        <v>5</v>
      </c>
      <c r="C8" s="61" t="s">
        <v>173</v>
      </c>
      <c r="D8" s="55" t="s">
        <v>63</v>
      </c>
      <c r="E8" s="61" t="s">
        <v>22</v>
      </c>
      <c r="F8" s="56" t="s">
        <v>413</v>
      </c>
      <c r="G8" s="55"/>
      <c r="H8" s="55"/>
      <c r="I8" s="55" t="s">
        <v>65</v>
      </c>
    </row>
    <row r="9" spans="1:9">
      <c r="A9" s="55">
        <v>6</v>
      </c>
      <c r="B9" s="55">
        <v>6</v>
      </c>
      <c r="C9" s="61" t="s">
        <v>173</v>
      </c>
      <c r="D9" s="55" t="s">
        <v>63</v>
      </c>
      <c r="E9" s="61" t="s">
        <v>22</v>
      </c>
      <c r="F9" s="56" t="s">
        <v>556</v>
      </c>
      <c r="G9" s="55"/>
      <c r="H9" s="55"/>
      <c r="I9" s="55" t="s">
        <v>65</v>
      </c>
    </row>
    <row r="10" spans="1:9">
      <c r="A10" s="55">
        <v>7</v>
      </c>
      <c r="B10" s="55">
        <v>7</v>
      </c>
      <c r="C10" s="61" t="s">
        <v>173</v>
      </c>
      <c r="D10" s="55" t="s">
        <v>63</v>
      </c>
      <c r="E10" s="61" t="s">
        <v>22</v>
      </c>
      <c r="F10" s="56" t="s">
        <v>86</v>
      </c>
      <c r="G10" s="55"/>
      <c r="H10" s="55"/>
      <c r="I10" s="55" t="s">
        <v>65</v>
      </c>
    </row>
    <row r="11" spans="1:9">
      <c r="A11" s="55">
        <v>8</v>
      </c>
      <c r="B11" s="55">
        <v>8</v>
      </c>
      <c r="C11" s="61" t="s">
        <v>173</v>
      </c>
      <c r="D11" s="55" t="s">
        <v>63</v>
      </c>
      <c r="E11" s="61" t="s">
        <v>22</v>
      </c>
      <c r="F11" s="56" t="s">
        <v>87</v>
      </c>
      <c r="G11" s="55"/>
      <c r="H11" s="55"/>
      <c r="I11" s="55" t="s">
        <v>65</v>
      </c>
    </row>
    <row r="12" spans="1:9">
      <c r="A12" s="55">
        <v>9</v>
      </c>
      <c r="B12" s="55">
        <v>9</v>
      </c>
      <c r="C12" s="61" t="s">
        <v>173</v>
      </c>
      <c r="D12" s="55" t="s">
        <v>63</v>
      </c>
      <c r="E12" s="61" t="s">
        <v>22</v>
      </c>
      <c r="F12" s="56" t="s">
        <v>557</v>
      </c>
      <c r="G12" s="55"/>
      <c r="H12" s="55"/>
      <c r="I12" s="55" t="s">
        <v>65</v>
      </c>
    </row>
    <row r="13" spans="1:9">
      <c r="A13" s="55">
        <v>10</v>
      </c>
      <c r="B13" s="55">
        <v>10</v>
      </c>
      <c r="C13" s="61" t="s">
        <v>173</v>
      </c>
      <c r="D13" s="55" t="s">
        <v>63</v>
      </c>
      <c r="E13" s="61" t="s">
        <v>22</v>
      </c>
      <c r="F13" s="56" t="s">
        <v>88</v>
      </c>
      <c r="G13" s="55"/>
      <c r="H13" s="55"/>
      <c r="I13" s="55" t="s">
        <v>65</v>
      </c>
    </row>
    <row r="14" spans="1:9">
      <c r="A14" s="55">
        <v>11</v>
      </c>
      <c r="B14" s="55">
        <v>11</v>
      </c>
      <c r="C14" s="61" t="s">
        <v>173</v>
      </c>
      <c r="D14" s="55" t="s">
        <v>63</v>
      </c>
      <c r="E14" s="61" t="s">
        <v>22</v>
      </c>
      <c r="F14" s="56" t="s">
        <v>558</v>
      </c>
      <c r="G14" s="55"/>
      <c r="H14" s="55"/>
      <c r="I14" s="55" t="s">
        <v>65</v>
      </c>
    </row>
    <row r="15" spans="1:9">
      <c r="A15" s="55">
        <v>12</v>
      </c>
      <c r="B15" s="55">
        <v>12</v>
      </c>
      <c r="C15" s="61" t="s">
        <v>173</v>
      </c>
      <c r="D15" s="55" t="s">
        <v>63</v>
      </c>
      <c r="E15" s="61" t="s">
        <v>22</v>
      </c>
      <c r="F15" s="56" t="s">
        <v>414</v>
      </c>
      <c r="G15" s="55"/>
      <c r="H15" s="55"/>
      <c r="I15" s="55" t="s">
        <v>65</v>
      </c>
    </row>
    <row r="16" spans="1:9" ht="33">
      <c r="A16" s="55">
        <v>13</v>
      </c>
      <c r="B16" s="55">
        <v>13</v>
      </c>
      <c r="C16" s="61" t="s">
        <v>173</v>
      </c>
      <c r="D16" s="55" t="s">
        <v>63</v>
      </c>
      <c r="E16" s="61" t="s">
        <v>22</v>
      </c>
      <c r="F16" s="56" t="s">
        <v>415</v>
      </c>
      <c r="G16" s="55"/>
      <c r="H16" s="55"/>
      <c r="I16" s="55" t="s">
        <v>65</v>
      </c>
    </row>
    <row r="17" spans="1:9">
      <c r="A17" s="55">
        <v>14</v>
      </c>
      <c r="B17" s="55">
        <v>14</v>
      </c>
      <c r="C17" s="61" t="s">
        <v>173</v>
      </c>
      <c r="D17" s="55" t="s">
        <v>63</v>
      </c>
      <c r="E17" s="61" t="s">
        <v>22</v>
      </c>
      <c r="F17" s="56" t="s">
        <v>89</v>
      </c>
      <c r="G17" s="55"/>
      <c r="H17" s="55"/>
      <c r="I17" s="55" t="s">
        <v>65</v>
      </c>
    </row>
    <row r="18" spans="1:9" ht="33">
      <c r="A18" s="55">
        <v>15</v>
      </c>
      <c r="B18" s="55">
        <v>15</v>
      </c>
      <c r="C18" s="61" t="s">
        <v>173</v>
      </c>
      <c r="D18" s="55" t="s">
        <v>66</v>
      </c>
      <c r="E18" s="61" t="s">
        <v>22</v>
      </c>
      <c r="F18" s="56" t="s">
        <v>416</v>
      </c>
      <c r="G18" s="55"/>
      <c r="H18" s="55"/>
      <c r="I18" s="55"/>
    </row>
    <row r="19" spans="1:9">
      <c r="A19" s="55">
        <v>16</v>
      </c>
      <c r="B19" s="55">
        <v>16</v>
      </c>
      <c r="C19" s="61" t="s">
        <v>173</v>
      </c>
      <c r="D19" s="55" t="s">
        <v>66</v>
      </c>
      <c r="E19" s="61" t="s">
        <v>22</v>
      </c>
      <c r="F19" s="56" t="s">
        <v>417</v>
      </c>
      <c r="G19" s="55"/>
      <c r="H19" s="55"/>
      <c r="I19" s="55"/>
    </row>
    <row r="20" spans="1:9" ht="33">
      <c r="A20" s="55">
        <v>17</v>
      </c>
      <c r="B20" s="55">
        <v>17</v>
      </c>
      <c r="C20" s="61" t="s">
        <v>173</v>
      </c>
      <c r="D20" s="55" t="s">
        <v>66</v>
      </c>
      <c r="E20" s="61" t="s">
        <v>22</v>
      </c>
      <c r="F20" s="56" t="s">
        <v>418</v>
      </c>
      <c r="G20" s="55"/>
      <c r="H20" s="55"/>
      <c r="I20" s="55"/>
    </row>
    <row r="21" spans="1:9">
      <c r="A21" s="55">
        <v>18</v>
      </c>
      <c r="B21" s="55">
        <v>18</v>
      </c>
      <c r="C21" s="61" t="s">
        <v>173</v>
      </c>
      <c r="D21" s="55" t="s">
        <v>66</v>
      </c>
      <c r="E21" s="61" t="s">
        <v>22</v>
      </c>
      <c r="F21" s="56" t="s">
        <v>419</v>
      </c>
      <c r="G21" s="55"/>
      <c r="H21" s="55"/>
      <c r="I21" s="55"/>
    </row>
    <row r="22" spans="1:9">
      <c r="A22" s="55">
        <v>19</v>
      </c>
      <c r="B22" s="55">
        <v>19</v>
      </c>
      <c r="C22" s="61" t="s">
        <v>173</v>
      </c>
      <c r="D22" s="55" t="s">
        <v>63</v>
      </c>
      <c r="E22" s="61" t="s">
        <v>90</v>
      </c>
      <c r="F22" s="56" t="s">
        <v>559</v>
      </c>
      <c r="G22" s="55"/>
      <c r="H22" s="55"/>
      <c r="I22" s="55" t="s">
        <v>65</v>
      </c>
    </row>
    <row r="23" spans="1:9">
      <c r="A23" s="55">
        <v>20</v>
      </c>
      <c r="B23" s="55">
        <v>20</v>
      </c>
      <c r="C23" s="61" t="s">
        <v>173</v>
      </c>
      <c r="D23" s="55" t="s">
        <v>63</v>
      </c>
      <c r="E23" s="61" t="s">
        <v>90</v>
      </c>
      <c r="F23" s="56" t="s">
        <v>420</v>
      </c>
      <c r="G23" s="55"/>
      <c r="H23" s="55"/>
      <c r="I23" s="55" t="s">
        <v>65</v>
      </c>
    </row>
    <row r="24" spans="1:9">
      <c r="A24" s="55">
        <v>21</v>
      </c>
      <c r="B24" s="55">
        <v>21</v>
      </c>
      <c r="C24" s="61" t="s">
        <v>173</v>
      </c>
      <c r="D24" s="55" t="s">
        <v>63</v>
      </c>
      <c r="E24" s="61" t="s">
        <v>90</v>
      </c>
      <c r="F24" s="56" t="s">
        <v>560</v>
      </c>
      <c r="G24" s="55"/>
      <c r="H24" s="55"/>
      <c r="I24" s="55"/>
    </row>
    <row r="25" spans="1:9">
      <c r="A25" s="55">
        <v>22</v>
      </c>
      <c r="B25" s="55">
        <v>22</v>
      </c>
      <c r="C25" s="61" t="s">
        <v>173</v>
      </c>
      <c r="D25" s="55" t="s">
        <v>63</v>
      </c>
      <c r="E25" s="61" t="s">
        <v>90</v>
      </c>
      <c r="F25" s="56" t="s">
        <v>421</v>
      </c>
      <c r="G25" s="55"/>
      <c r="H25" s="55"/>
      <c r="I25" s="55"/>
    </row>
    <row r="26" spans="1:9">
      <c r="A26" s="55">
        <v>23</v>
      </c>
      <c r="B26" s="55">
        <v>23</v>
      </c>
      <c r="C26" s="61" t="s">
        <v>173</v>
      </c>
      <c r="D26" s="55" t="s">
        <v>63</v>
      </c>
      <c r="E26" s="61" t="s">
        <v>91</v>
      </c>
      <c r="F26" s="56" t="s">
        <v>422</v>
      </c>
      <c r="G26" s="55"/>
      <c r="H26" s="55"/>
      <c r="I26" s="55" t="s">
        <v>65</v>
      </c>
    </row>
    <row r="27" spans="1:9">
      <c r="A27" s="55">
        <v>24</v>
      </c>
      <c r="B27" s="55">
        <v>24</v>
      </c>
      <c r="C27" s="61" t="s">
        <v>173</v>
      </c>
      <c r="D27" s="55" t="s">
        <v>63</v>
      </c>
      <c r="E27" s="61" t="s">
        <v>91</v>
      </c>
      <c r="F27" s="56" t="s">
        <v>423</v>
      </c>
      <c r="G27" s="55"/>
      <c r="H27" s="55"/>
      <c r="I27" s="55"/>
    </row>
    <row r="28" spans="1:9">
      <c r="A28" s="55">
        <v>25</v>
      </c>
      <c r="B28" s="55">
        <v>25</v>
      </c>
      <c r="C28" s="61" t="s">
        <v>173</v>
      </c>
      <c r="D28" s="55" t="s">
        <v>63</v>
      </c>
      <c r="E28" s="61" t="s">
        <v>91</v>
      </c>
      <c r="F28" s="56" t="s">
        <v>424</v>
      </c>
      <c r="G28" s="55"/>
      <c r="H28" s="55"/>
      <c r="I28" s="55" t="s">
        <v>65</v>
      </c>
    </row>
    <row r="29" spans="1:9">
      <c r="A29" s="55">
        <v>26</v>
      </c>
      <c r="B29" s="55">
        <v>26</v>
      </c>
      <c r="C29" s="61" t="s">
        <v>173</v>
      </c>
      <c r="D29" s="55" t="s">
        <v>63</v>
      </c>
      <c r="E29" s="61" t="s">
        <v>425</v>
      </c>
      <c r="F29" s="56" t="s">
        <v>426</v>
      </c>
      <c r="G29" s="55"/>
      <c r="H29" s="55"/>
      <c r="I29" s="55" t="s">
        <v>65</v>
      </c>
    </row>
    <row r="30" spans="1:9">
      <c r="A30" s="55">
        <v>27</v>
      </c>
      <c r="B30" s="55">
        <v>27</v>
      </c>
      <c r="C30" s="61" t="s">
        <v>173</v>
      </c>
      <c r="D30" s="55" t="s">
        <v>63</v>
      </c>
      <c r="E30" s="61" t="s">
        <v>425</v>
      </c>
      <c r="F30" s="56" t="s">
        <v>427</v>
      </c>
      <c r="G30" s="55"/>
      <c r="H30" s="55"/>
      <c r="I30" s="55"/>
    </row>
    <row r="31" spans="1:9" ht="33">
      <c r="A31" s="55">
        <v>28</v>
      </c>
      <c r="B31" s="55">
        <v>1</v>
      </c>
      <c r="C31" s="61" t="s">
        <v>35</v>
      </c>
      <c r="D31" s="55" t="s">
        <v>63</v>
      </c>
      <c r="E31" s="61" t="s">
        <v>428</v>
      </c>
      <c r="F31" s="56" t="s">
        <v>429</v>
      </c>
      <c r="G31" s="55"/>
      <c r="H31" s="55"/>
      <c r="I31" s="55" t="s">
        <v>65</v>
      </c>
    </row>
    <row r="32" spans="1:9">
      <c r="A32" s="55">
        <v>29</v>
      </c>
      <c r="B32" s="55">
        <v>2</v>
      </c>
      <c r="C32" s="61" t="s">
        <v>35</v>
      </c>
      <c r="D32" s="55" t="s">
        <v>63</v>
      </c>
      <c r="E32" s="61" t="s">
        <v>428</v>
      </c>
      <c r="F32" s="56" t="s">
        <v>127</v>
      </c>
      <c r="G32" s="55" t="s">
        <v>68</v>
      </c>
      <c r="H32" s="55"/>
      <c r="I32" s="55" t="s">
        <v>65</v>
      </c>
    </row>
    <row r="33" spans="1:9" ht="33">
      <c r="A33" s="55">
        <v>30</v>
      </c>
      <c r="B33" s="55">
        <v>3</v>
      </c>
      <c r="C33" s="61" t="s">
        <v>35</v>
      </c>
      <c r="D33" s="55" t="s">
        <v>66</v>
      </c>
      <c r="E33" s="61" t="s">
        <v>428</v>
      </c>
      <c r="F33" s="56" t="s">
        <v>561</v>
      </c>
      <c r="G33" s="55" t="s">
        <v>68</v>
      </c>
      <c r="H33" s="55"/>
      <c r="I33" s="55"/>
    </row>
    <row r="34" spans="1:9" ht="33">
      <c r="A34" s="55">
        <v>31</v>
      </c>
      <c r="B34" s="55">
        <v>4</v>
      </c>
      <c r="C34" s="61" t="s">
        <v>35</v>
      </c>
      <c r="D34" s="55" t="s">
        <v>67</v>
      </c>
      <c r="E34" s="61" t="s">
        <v>428</v>
      </c>
      <c r="F34" s="56" t="s">
        <v>128</v>
      </c>
      <c r="G34" s="55" t="s">
        <v>68</v>
      </c>
      <c r="H34" s="55"/>
      <c r="I34" s="55"/>
    </row>
    <row r="35" spans="1:9">
      <c r="A35" s="55">
        <v>32</v>
      </c>
      <c r="B35" s="55">
        <v>5</v>
      </c>
      <c r="C35" s="61" t="s">
        <v>35</v>
      </c>
      <c r="D35" s="55" t="s">
        <v>63</v>
      </c>
      <c r="E35" s="61" t="s">
        <v>129</v>
      </c>
      <c r="F35" s="56" t="s">
        <v>562</v>
      </c>
      <c r="G35" s="55" t="s">
        <v>68</v>
      </c>
      <c r="H35" s="55"/>
      <c r="I35" s="55" t="s">
        <v>65</v>
      </c>
    </row>
    <row r="36" spans="1:9">
      <c r="A36" s="55">
        <v>33</v>
      </c>
      <c r="B36" s="55">
        <v>6</v>
      </c>
      <c r="C36" s="61" t="s">
        <v>35</v>
      </c>
      <c r="D36" s="55" t="s">
        <v>63</v>
      </c>
      <c r="E36" s="61" t="s">
        <v>129</v>
      </c>
      <c r="F36" s="56" t="s">
        <v>130</v>
      </c>
      <c r="G36" s="55" t="s">
        <v>68</v>
      </c>
      <c r="H36" s="55"/>
      <c r="I36" s="55"/>
    </row>
    <row r="37" spans="1:9" ht="33">
      <c r="A37" s="55">
        <v>34</v>
      </c>
      <c r="B37" s="55">
        <v>7</v>
      </c>
      <c r="C37" s="61" t="s">
        <v>35</v>
      </c>
      <c r="D37" s="55" t="s">
        <v>66</v>
      </c>
      <c r="E37" s="61" t="s">
        <v>129</v>
      </c>
      <c r="F37" s="56" t="s">
        <v>131</v>
      </c>
      <c r="G37" s="55" t="s">
        <v>68</v>
      </c>
      <c r="H37" s="55"/>
      <c r="I37" s="55" t="s">
        <v>65</v>
      </c>
    </row>
    <row r="38" spans="1:9" ht="33">
      <c r="A38" s="55">
        <v>35</v>
      </c>
      <c r="B38" s="55">
        <v>8</v>
      </c>
      <c r="C38" s="61" t="s">
        <v>35</v>
      </c>
      <c r="D38" s="55" t="s">
        <v>66</v>
      </c>
      <c r="E38" s="61" t="s">
        <v>129</v>
      </c>
      <c r="F38" s="56" t="s">
        <v>132</v>
      </c>
      <c r="G38" s="55" t="s">
        <v>68</v>
      </c>
      <c r="H38" s="55"/>
      <c r="I38" s="55"/>
    </row>
    <row r="39" spans="1:9" ht="33">
      <c r="A39" s="55">
        <v>36</v>
      </c>
      <c r="B39" s="55">
        <v>9</v>
      </c>
      <c r="C39" s="61" t="s">
        <v>35</v>
      </c>
      <c r="D39" s="55" t="s">
        <v>67</v>
      </c>
      <c r="E39" s="61" t="s">
        <v>129</v>
      </c>
      <c r="F39" s="56" t="s">
        <v>133</v>
      </c>
      <c r="G39" s="55" t="s">
        <v>68</v>
      </c>
      <c r="H39" s="55"/>
      <c r="I39" s="55"/>
    </row>
    <row r="40" spans="1:9" ht="33">
      <c r="A40" s="55">
        <v>37</v>
      </c>
      <c r="B40" s="55">
        <v>10</v>
      </c>
      <c r="C40" s="61" t="s">
        <v>35</v>
      </c>
      <c r="D40" s="55" t="s">
        <v>67</v>
      </c>
      <c r="E40" s="61" t="s">
        <v>129</v>
      </c>
      <c r="F40" s="56" t="s">
        <v>134</v>
      </c>
      <c r="G40" s="55" t="s">
        <v>68</v>
      </c>
      <c r="H40" s="55"/>
      <c r="I40" s="55" t="s">
        <v>65</v>
      </c>
    </row>
    <row r="41" spans="1:9">
      <c r="A41" s="55">
        <v>38</v>
      </c>
      <c r="B41" s="55">
        <v>11</v>
      </c>
      <c r="C41" s="61" t="s">
        <v>35</v>
      </c>
      <c r="D41" s="55" t="s">
        <v>63</v>
      </c>
      <c r="E41" s="61" t="s">
        <v>135</v>
      </c>
      <c r="F41" s="56" t="s">
        <v>136</v>
      </c>
      <c r="G41" s="55" t="s">
        <v>68</v>
      </c>
      <c r="H41" s="55"/>
      <c r="I41" s="55"/>
    </row>
    <row r="42" spans="1:9">
      <c r="A42" s="55">
        <v>39</v>
      </c>
      <c r="B42" s="55">
        <v>12</v>
      </c>
      <c r="C42" s="61" t="s">
        <v>35</v>
      </c>
      <c r="D42" s="55" t="s">
        <v>66</v>
      </c>
      <c r="E42" s="61" t="s">
        <v>135</v>
      </c>
      <c r="F42" s="56" t="s">
        <v>137</v>
      </c>
      <c r="G42" s="55" t="s">
        <v>68</v>
      </c>
      <c r="H42" s="55"/>
      <c r="I42" s="55" t="s">
        <v>65</v>
      </c>
    </row>
    <row r="43" spans="1:9">
      <c r="A43" s="55">
        <v>40</v>
      </c>
      <c r="B43" s="55">
        <v>13</v>
      </c>
      <c r="C43" s="61" t="s">
        <v>35</v>
      </c>
      <c r="D43" s="55" t="s">
        <v>67</v>
      </c>
      <c r="E43" s="61" t="s">
        <v>135</v>
      </c>
      <c r="F43" s="56" t="s">
        <v>138</v>
      </c>
      <c r="G43" s="55" t="s">
        <v>68</v>
      </c>
      <c r="H43" s="55"/>
      <c r="I43" s="55" t="s">
        <v>65</v>
      </c>
    </row>
    <row r="44" spans="1:9">
      <c r="A44" s="55">
        <v>41</v>
      </c>
      <c r="B44" s="55">
        <v>14</v>
      </c>
      <c r="C44" s="61" t="s">
        <v>35</v>
      </c>
      <c r="D44" s="55" t="s">
        <v>63</v>
      </c>
      <c r="E44" s="61" t="s">
        <v>139</v>
      </c>
      <c r="F44" s="56" t="s">
        <v>430</v>
      </c>
      <c r="G44" s="55" t="s">
        <v>68</v>
      </c>
      <c r="H44" s="55"/>
      <c r="I44" s="55" t="s">
        <v>65</v>
      </c>
    </row>
    <row r="45" spans="1:9" ht="33">
      <c r="A45" s="55">
        <v>42</v>
      </c>
      <c r="B45" s="55">
        <v>15</v>
      </c>
      <c r="C45" s="61" t="s">
        <v>35</v>
      </c>
      <c r="D45" s="55" t="s">
        <v>63</v>
      </c>
      <c r="E45" s="61" t="s">
        <v>139</v>
      </c>
      <c r="F45" s="56" t="s">
        <v>140</v>
      </c>
      <c r="G45" s="55" t="s">
        <v>68</v>
      </c>
      <c r="H45" s="55"/>
      <c r="I45" s="55" t="s">
        <v>65</v>
      </c>
    </row>
    <row r="46" spans="1:9" ht="33">
      <c r="A46" s="55">
        <v>43</v>
      </c>
      <c r="B46" s="55">
        <v>16</v>
      </c>
      <c r="C46" s="61" t="s">
        <v>35</v>
      </c>
      <c r="D46" s="55" t="s">
        <v>63</v>
      </c>
      <c r="E46" s="61" t="s">
        <v>139</v>
      </c>
      <c r="F46" s="56" t="s">
        <v>563</v>
      </c>
      <c r="G46" s="55" t="s">
        <v>68</v>
      </c>
      <c r="H46" s="55"/>
      <c r="I46" s="55"/>
    </row>
    <row r="47" spans="1:9" ht="33">
      <c r="A47" s="55">
        <v>44</v>
      </c>
      <c r="B47" s="55">
        <v>17</v>
      </c>
      <c r="C47" s="61" t="s">
        <v>35</v>
      </c>
      <c r="D47" s="55" t="s">
        <v>63</v>
      </c>
      <c r="E47" s="61" t="s">
        <v>139</v>
      </c>
      <c r="F47" s="56" t="s">
        <v>564</v>
      </c>
      <c r="G47" s="55"/>
      <c r="H47" s="55"/>
      <c r="I47" s="55"/>
    </row>
    <row r="48" spans="1:9" ht="33">
      <c r="A48" s="55">
        <v>45</v>
      </c>
      <c r="B48" s="55">
        <v>18</v>
      </c>
      <c r="C48" s="61" t="s">
        <v>35</v>
      </c>
      <c r="D48" s="55" t="s">
        <v>66</v>
      </c>
      <c r="E48" s="61" t="s">
        <v>139</v>
      </c>
      <c r="F48" s="56" t="s">
        <v>141</v>
      </c>
      <c r="G48" s="55" t="s">
        <v>68</v>
      </c>
      <c r="H48" s="55"/>
      <c r="I48" s="55" t="s">
        <v>65</v>
      </c>
    </row>
    <row r="49" spans="1:9" ht="33">
      <c r="A49" s="55">
        <v>46</v>
      </c>
      <c r="B49" s="55">
        <v>19</v>
      </c>
      <c r="C49" s="61" t="s">
        <v>35</v>
      </c>
      <c r="D49" s="55" t="s">
        <v>66</v>
      </c>
      <c r="E49" s="61" t="s">
        <v>139</v>
      </c>
      <c r="F49" s="56" t="s">
        <v>142</v>
      </c>
      <c r="G49" s="55" t="s">
        <v>68</v>
      </c>
      <c r="H49" s="55"/>
      <c r="I49" s="55"/>
    </row>
    <row r="50" spans="1:9" ht="33">
      <c r="A50" s="55">
        <v>47</v>
      </c>
      <c r="B50" s="55">
        <v>20</v>
      </c>
      <c r="C50" s="61" t="s">
        <v>35</v>
      </c>
      <c r="D50" s="55" t="s">
        <v>66</v>
      </c>
      <c r="E50" s="61" t="s">
        <v>139</v>
      </c>
      <c r="F50" s="56" t="s">
        <v>565</v>
      </c>
      <c r="G50" s="55" t="s">
        <v>68</v>
      </c>
      <c r="H50" s="55"/>
      <c r="I50" s="55"/>
    </row>
    <row r="51" spans="1:9">
      <c r="A51" s="55">
        <v>48</v>
      </c>
      <c r="B51" s="55">
        <v>21</v>
      </c>
      <c r="C51" s="61" t="s">
        <v>35</v>
      </c>
      <c r="D51" s="55" t="s">
        <v>67</v>
      </c>
      <c r="E51" s="61" t="s">
        <v>139</v>
      </c>
      <c r="F51" s="56" t="s">
        <v>143</v>
      </c>
      <c r="G51" s="55" t="s">
        <v>68</v>
      </c>
      <c r="H51" s="55"/>
      <c r="I51" s="55"/>
    </row>
    <row r="52" spans="1:9" ht="33">
      <c r="A52" s="55">
        <v>49</v>
      </c>
      <c r="B52" s="55">
        <v>22</v>
      </c>
      <c r="C52" s="61" t="s">
        <v>35</v>
      </c>
      <c r="D52" s="55" t="s">
        <v>67</v>
      </c>
      <c r="E52" s="61" t="s">
        <v>139</v>
      </c>
      <c r="F52" s="56" t="s">
        <v>144</v>
      </c>
      <c r="G52" s="55" t="s">
        <v>68</v>
      </c>
      <c r="H52" s="55"/>
      <c r="I52" s="55"/>
    </row>
    <row r="53" spans="1:9" ht="33">
      <c r="A53" s="55">
        <v>50</v>
      </c>
      <c r="B53" s="55">
        <v>23</v>
      </c>
      <c r="C53" s="61" t="s">
        <v>35</v>
      </c>
      <c r="D53" s="55" t="s">
        <v>67</v>
      </c>
      <c r="E53" s="61" t="s">
        <v>139</v>
      </c>
      <c r="F53" s="56" t="s">
        <v>145</v>
      </c>
      <c r="G53" s="55" t="s">
        <v>68</v>
      </c>
      <c r="H53" s="55" t="s">
        <v>68</v>
      </c>
      <c r="I53" s="55"/>
    </row>
    <row r="54" spans="1:9" ht="33">
      <c r="A54" s="55">
        <v>51</v>
      </c>
      <c r="B54" s="55">
        <v>24</v>
      </c>
      <c r="C54" s="61" t="s">
        <v>35</v>
      </c>
      <c r="D54" s="55" t="s">
        <v>66</v>
      </c>
      <c r="E54" s="61" t="s">
        <v>146</v>
      </c>
      <c r="F54" s="56" t="s">
        <v>566</v>
      </c>
      <c r="G54" s="55" t="s">
        <v>68</v>
      </c>
      <c r="H54" s="55"/>
      <c r="I54" s="55"/>
    </row>
    <row r="55" spans="1:9" ht="33">
      <c r="A55" s="55">
        <v>52</v>
      </c>
      <c r="B55" s="55">
        <v>25</v>
      </c>
      <c r="C55" s="61" t="s">
        <v>35</v>
      </c>
      <c r="D55" s="55" t="s">
        <v>67</v>
      </c>
      <c r="E55" s="61" t="s">
        <v>146</v>
      </c>
      <c r="F55" s="56" t="s">
        <v>567</v>
      </c>
      <c r="G55" s="55" t="s">
        <v>68</v>
      </c>
      <c r="H55" s="55" t="s">
        <v>68</v>
      </c>
      <c r="I55" s="55"/>
    </row>
    <row r="56" spans="1:9" ht="33">
      <c r="A56" s="55">
        <v>53</v>
      </c>
      <c r="B56" s="55">
        <v>1</v>
      </c>
      <c r="C56" s="61" t="s">
        <v>37</v>
      </c>
      <c r="D56" s="55" t="s">
        <v>63</v>
      </c>
      <c r="E56" s="61" t="s">
        <v>78</v>
      </c>
      <c r="F56" s="56" t="s">
        <v>147</v>
      </c>
      <c r="G56" s="55" t="s">
        <v>68</v>
      </c>
      <c r="H56" s="55"/>
      <c r="I56" s="55" t="s">
        <v>65</v>
      </c>
    </row>
    <row r="57" spans="1:9">
      <c r="A57" s="55">
        <v>54</v>
      </c>
      <c r="B57" s="55">
        <v>2</v>
      </c>
      <c r="C57" s="61" t="s">
        <v>37</v>
      </c>
      <c r="D57" s="55" t="s">
        <v>63</v>
      </c>
      <c r="E57" s="61" t="s">
        <v>78</v>
      </c>
      <c r="F57" s="56" t="s">
        <v>148</v>
      </c>
      <c r="G57" s="55" t="s">
        <v>68</v>
      </c>
      <c r="H57" s="55"/>
      <c r="I57" s="55"/>
    </row>
    <row r="58" spans="1:9" ht="33">
      <c r="A58" s="55">
        <v>55</v>
      </c>
      <c r="B58" s="55">
        <v>3</v>
      </c>
      <c r="C58" s="61" t="s">
        <v>37</v>
      </c>
      <c r="D58" s="55" t="s">
        <v>66</v>
      </c>
      <c r="E58" s="61" t="s">
        <v>78</v>
      </c>
      <c r="F58" s="57" t="s">
        <v>149</v>
      </c>
      <c r="G58" s="55" t="s">
        <v>68</v>
      </c>
      <c r="H58" s="55"/>
      <c r="I58" s="55" t="s">
        <v>65</v>
      </c>
    </row>
    <row r="59" spans="1:9">
      <c r="A59" s="55">
        <v>56</v>
      </c>
      <c r="B59" s="55">
        <v>1</v>
      </c>
      <c r="C59" s="61" t="s">
        <v>174</v>
      </c>
      <c r="D59" s="55" t="s">
        <v>63</v>
      </c>
      <c r="E59" s="61" t="s">
        <v>431</v>
      </c>
      <c r="F59" s="56" t="s">
        <v>568</v>
      </c>
      <c r="G59" s="55"/>
      <c r="H59" s="55"/>
      <c r="I59" s="55" t="s">
        <v>65</v>
      </c>
    </row>
    <row r="60" spans="1:9">
      <c r="A60" s="55">
        <v>57</v>
      </c>
      <c r="B60" s="55">
        <v>2</v>
      </c>
      <c r="C60" s="61" t="s">
        <v>174</v>
      </c>
      <c r="D60" s="55" t="s">
        <v>63</v>
      </c>
      <c r="E60" s="61" t="s">
        <v>431</v>
      </c>
      <c r="F60" s="56" t="s">
        <v>92</v>
      </c>
      <c r="G60" s="55"/>
      <c r="H60" s="55"/>
      <c r="I60" s="55"/>
    </row>
    <row r="61" spans="1:9">
      <c r="A61" s="55">
        <v>58</v>
      </c>
      <c r="B61" s="55">
        <v>3</v>
      </c>
      <c r="C61" s="61" t="s">
        <v>174</v>
      </c>
      <c r="D61" s="55" t="s">
        <v>66</v>
      </c>
      <c r="E61" s="61" t="s">
        <v>431</v>
      </c>
      <c r="F61" s="56" t="s">
        <v>569</v>
      </c>
      <c r="G61" s="55"/>
      <c r="H61" s="55"/>
      <c r="I61" s="55"/>
    </row>
    <row r="62" spans="1:9" ht="33">
      <c r="A62" s="55">
        <v>59</v>
      </c>
      <c r="B62" s="55">
        <v>4</v>
      </c>
      <c r="C62" s="61" t="s">
        <v>174</v>
      </c>
      <c r="D62" s="55" t="s">
        <v>66</v>
      </c>
      <c r="E62" s="61" t="s">
        <v>431</v>
      </c>
      <c r="F62" s="56" t="s">
        <v>570</v>
      </c>
      <c r="G62" s="55"/>
      <c r="H62" s="55"/>
      <c r="I62" s="55" t="s">
        <v>65</v>
      </c>
    </row>
    <row r="63" spans="1:9" ht="33">
      <c r="A63" s="55">
        <v>60</v>
      </c>
      <c r="B63" s="55">
        <v>5</v>
      </c>
      <c r="C63" s="61" t="s">
        <v>174</v>
      </c>
      <c r="D63" s="55" t="s">
        <v>63</v>
      </c>
      <c r="E63" s="61" t="s">
        <v>431</v>
      </c>
      <c r="F63" s="56" t="s">
        <v>571</v>
      </c>
      <c r="G63" s="55"/>
      <c r="H63" s="55"/>
      <c r="I63" s="55"/>
    </row>
    <row r="64" spans="1:9" ht="33">
      <c r="A64" s="55">
        <v>61</v>
      </c>
      <c r="B64" s="55">
        <v>6</v>
      </c>
      <c r="C64" s="61" t="s">
        <v>174</v>
      </c>
      <c r="D64" s="55" t="s">
        <v>66</v>
      </c>
      <c r="E64" s="61" t="s">
        <v>431</v>
      </c>
      <c r="F64" s="56" t="s">
        <v>572</v>
      </c>
      <c r="G64" s="55"/>
      <c r="H64" s="55"/>
      <c r="I64" s="55"/>
    </row>
    <row r="65" spans="1:9" ht="33">
      <c r="A65" s="55">
        <v>62</v>
      </c>
      <c r="B65" s="55">
        <v>7</v>
      </c>
      <c r="C65" s="61" t="s">
        <v>174</v>
      </c>
      <c r="D65" s="55" t="s">
        <v>66</v>
      </c>
      <c r="E65" s="61" t="s">
        <v>431</v>
      </c>
      <c r="F65" s="56" t="s">
        <v>432</v>
      </c>
      <c r="G65" s="55"/>
      <c r="H65" s="55"/>
      <c r="I65" s="55"/>
    </row>
    <row r="66" spans="1:9">
      <c r="A66" s="55">
        <v>63</v>
      </c>
      <c r="B66" s="55">
        <v>8</v>
      </c>
      <c r="C66" s="61" t="s">
        <v>174</v>
      </c>
      <c r="D66" s="55" t="s">
        <v>67</v>
      </c>
      <c r="E66" s="61" t="s">
        <v>431</v>
      </c>
      <c r="F66" s="56" t="s">
        <v>433</v>
      </c>
      <c r="G66" s="55"/>
      <c r="H66" s="55"/>
      <c r="I66" s="55"/>
    </row>
    <row r="67" spans="1:9">
      <c r="A67" s="55">
        <v>64</v>
      </c>
      <c r="B67" s="55">
        <v>9</v>
      </c>
      <c r="C67" s="61" t="s">
        <v>174</v>
      </c>
      <c r="D67" s="55" t="s">
        <v>66</v>
      </c>
      <c r="E67" s="61" t="s">
        <v>431</v>
      </c>
      <c r="F67" s="56" t="s">
        <v>573</v>
      </c>
      <c r="G67" s="55"/>
      <c r="H67" s="55"/>
      <c r="I67" s="55"/>
    </row>
    <row r="68" spans="1:9" ht="33">
      <c r="A68" s="55">
        <v>65</v>
      </c>
      <c r="B68" s="55">
        <v>10</v>
      </c>
      <c r="C68" s="61" t="s">
        <v>174</v>
      </c>
      <c r="D68" s="55" t="s">
        <v>66</v>
      </c>
      <c r="E68" s="61" t="s">
        <v>431</v>
      </c>
      <c r="F68" s="56" t="s">
        <v>574</v>
      </c>
      <c r="G68" s="55"/>
      <c r="H68" s="55"/>
      <c r="I68" s="55"/>
    </row>
    <row r="69" spans="1:9" ht="33">
      <c r="A69" s="55">
        <v>66</v>
      </c>
      <c r="B69" s="55">
        <v>11</v>
      </c>
      <c r="C69" s="61" t="s">
        <v>174</v>
      </c>
      <c r="D69" s="55" t="s">
        <v>66</v>
      </c>
      <c r="E69" s="61" t="s">
        <v>431</v>
      </c>
      <c r="F69" s="56" t="s">
        <v>434</v>
      </c>
      <c r="G69" s="55"/>
      <c r="H69" s="55"/>
      <c r="I69" s="55"/>
    </row>
    <row r="70" spans="1:9">
      <c r="A70" s="55">
        <v>67</v>
      </c>
      <c r="B70" s="55">
        <v>12</v>
      </c>
      <c r="C70" s="61" t="s">
        <v>174</v>
      </c>
      <c r="D70" s="55" t="s">
        <v>66</v>
      </c>
      <c r="E70" s="61" t="s">
        <v>431</v>
      </c>
      <c r="F70" s="56" t="s">
        <v>435</v>
      </c>
      <c r="G70" s="55"/>
      <c r="H70" s="55"/>
      <c r="I70" s="55"/>
    </row>
    <row r="71" spans="1:9" ht="33">
      <c r="A71" s="55">
        <v>68</v>
      </c>
      <c r="B71" s="55">
        <v>13</v>
      </c>
      <c r="C71" s="61" t="s">
        <v>174</v>
      </c>
      <c r="D71" s="55" t="s">
        <v>66</v>
      </c>
      <c r="E71" s="61" t="s">
        <v>431</v>
      </c>
      <c r="F71" s="56" t="s">
        <v>575</v>
      </c>
      <c r="G71" s="55"/>
      <c r="H71" s="55"/>
      <c r="I71" s="55"/>
    </row>
    <row r="72" spans="1:9" ht="33">
      <c r="A72" s="55">
        <v>69</v>
      </c>
      <c r="B72" s="55">
        <v>14</v>
      </c>
      <c r="C72" s="61" t="s">
        <v>174</v>
      </c>
      <c r="D72" s="55" t="s">
        <v>67</v>
      </c>
      <c r="E72" s="61" t="s">
        <v>431</v>
      </c>
      <c r="F72" s="56" t="s">
        <v>576</v>
      </c>
      <c r="G72" s="55"/>
      <c r="H72" s="55"/>
      <c r="I72" s="55" t="s">
        <v>65</v>
      </c>
    </row>
    <row r="73" spans="1:9">
      <c r="A73" s="55">
        <v>70</v>
      </c>
      <c r="B73" s="55">
        <v>15</v>
      </c>
      <c r="C73" s="61" t="s">
        <v>174</v>
      </c>
      <c r="D73" s="55" t="s">
        <v>63</v>
      </c>
      <c r="E73" s="61" t="s">
        <v>79</v>
      </c>
      <c r="F73" s="56" t="s">
        <v>436</v>
      </c>
      <c r="G73" s="55"/>
      <c r="H73" s="55"/>
      <c r="I73" s="55"/>
    </row>
    <row r="74" spans="1:9" ht="33">
      <c r="A74" s="55">
        <v>71</v>
      </c>
      <c r="B74" s="55">
        <v>16</v>
      </c>
      <c r="C74" s="61" t="s">
        <v>174</v>
      </c>
      <c r="D74" s="55" t="s">
        <v>63</v>
      </c>
      <c r="E74" s="61" t="s">
        <v>79</v>
      </c>
      <c r="F74" s="56" t="s">
        <v>577</v>
      </c>
      <c r="G74" s="55"/>
      <c r="H74" s="55"/>
      <c r="I74" s="55"/>
    </row>
    <row r="75" spans="1:9" ht="33">
      <c r="A75" s="55">
        <v>72</v>
      </c>
      <c r="B75" s="55">
        <v>17</v>
      </c>
      <c r="C75" s="61" t="s">
        <v>174</v>
      </c>
      <c r="D75" s="55" t="s">
        <v>63</v>
      </c>
      <c r="E75" s="61" t="s">
        <v>79</v>
      </c>
      <c r="F75" s="56" t="s">
        <v>578</v>
      </c>
      <c r="G75" s="55"/>
      <c r="H75" s="55"/>
      <c r="I75" s="55" t="s">
        <v>65</v>
      </c>
    </row>
    <row r="76" spans="1:9" ht="49.5">
      <c r="A76" s="55">
        <v>73</v>
      </c>
      <c r="B76" s="55">
        <v>18</v>
      </c>
      <c r="C76" s="61" t="s">
        <v>174</v>
      </c>
      <c r="D76" s="55" t="s">
        <v>66</v>
      </c>
      <c r="E76" s="61" t="s">
        <v>79</v>
      </c>
      <c r="F76" s="56" t="s">
        <v>579</v>
      </c>
      <c r="G76" s="55" t="s">
        <v>68</v>
      </c>
      <c r="H76" s="55"/>
      <c r="I76" s="55"/>
    </row>
    <row r="77" spans="1:9" ht="33">
      <c r="A77" s="55">
        <v>74</v>
      </c>
      <c r="B77" s="55">
        <v>19</v>
      </c>
      <c r="C77" s="61" t="s">
        <v>174</v>
      </c>
      <c r="D77" s="55" t="s">
        <v>67</v>
      </c>
      <c r="E77" s="61" t="s">
        <v>79</v>
      </c>
      <c r="F77" s="56" t="s">
        <v>437</v>
      </c>
      <c r="G77" s="55"/>
      <c r="H77" s="55"/>
      <c r="I77" s="55"/>
    </row>
    <row r="78" spans="1:9" ht="33">
      <c r="A78" s="55">
        <v>75</v>
      </c>
      <c r="B78" s="55">
        <v>20</v>
      </c>
      <c r="C78" s="61" t="s">
        <v>174</v>
      </c>
      <c r="D78" s="55" t="s">
        <v>67</v>
      </c>
      <c r="E78" s="61" t="s">
        <v>79</v>
      </c>
      <c r="F78" s="56" t="s">
        <v>438</v>
      </c>
      <c r="G78" s="55"/>
      <c r="H78" s="55"/>
      <c r="I78" s="55"/>
    </row>
    <row r="79" spans="1:9">
      <c r="A79" s="55">
        <v>76</v>
      </c>
      <c r="B79" s="55">
        <v>1</v>
      </c>
      <c r="C79" s="61" t="s">
        <v>439</v>
      </c>
      <c r="D79" s="55" t="s">
        <v>63</v>
      </c>
      <c r="E79" s="61" t="s">
        <v>439</v>
      </c>
      <c r="F79" s="56" t="s">
        <v>93</v>
      </c>
      <c r="G79" s="55"/>
      <c r="H79" s="55"/>
      <c r="I79" s="55"/>
    </row>
    <row r="80" spans="1:9">
      <c r="A80" s="55">
        <v>77</v>
      </c>
      <c r="B80" s="55">
        <v>2</v>
      </c>
      <c r="C80" s="61" t="s">
        <v>439</v>
      </c>
      <c r="D80" s="55" t="s">
        <v>63</v>
      </c>
      <c r="E80" s="61" t="s">
        <v>439</v>
      </c>
      <c r="F80" s="56" t="s">
        <v>580</v>
      </c>
      <c r="G80" s="55"/>
      <c r="H80" s="55"/>
      <c r="I80" s="55"/>
    </row>
    <row r="81" spans="1:9">
      <c r="A81" s="55">
        <v>78</v>
      </c>
      <c r="B81" s="55">
        <v>3</v>
      </c>
      <c r="C81" s="61" t="s">
        <v>439</v>
      </c>
      <c r="D81" s="55" t="s">
        <v>63</v>
      </c>
      <c r="E81" s="61" t="s">
        <v>439</v>
      </c>
      <c r="F81" s="56" t="s">
        <v>94</v>
      </c>
      <c r="G81" s="55"/>
      <c r="H81" s="55"/>
      <c r="I81" s="55"/>
    </row>
    <row r="82" spans="1:9">
      <c r="A82" s="55">
        <v>79</v>
      </c>
      <c r="B82" s="55">
        <v>4</v>
      </c>
      <c r="C82" s="61" t="s">
        <v>439</v>
      </c>
      <c r="D82" s="55" t="s">
        <v>63</v>
      </c>
      <c r="E82" s="61" t="s">
        <v>439</v>
      </c>
      <c r="F82" s="56" t="s">
        <v>95</v>
      </c>
      <c r="G82" s="55"/>
      <c r="H82" s="55"/>
      <c r="I82" s="55"/>
    </row>
    <row r="83" spans="1:9" ht="33">
      <c r="A83" s="55">
        <v>80</v>
      </c>
      <c r="B83" s="55">
        <v>5</v>
      </c>
      <c r="C83" s="61" t="s">
        <v>439</v>
      </c>
      <c r="D83" s="55" t="s">
        <v>63</v>
      </c>
      <c r="E83" s="61" t="s">
        <v>439</v>
      </c>
      <c r="F83" s="56" t="s">
        <v>581</v>
      </c>
      <c r="G83" s="55"/>
      <c r="H83" s="55"/>
      <c r="I83" s="55"/>
    </row>
    <row r="84" spans="1:9" ht="33">
      <c r="A84" s="55">
        <v>81</v>
      </c>
      <c r="B84" s="55">
        <v>6</v>
      </c>
      <c r="C84" s="61" t="s">
        <v>439</v>
      </c>
      <c r="D84" s="55" t="s">
        <v>66</v>
      </c>
      <c r="E84" s="61" t="s">
        <v>439</v>
      </c>
      <c r="F84" s="56" t="s">
        <v>440</v>
      </c>
      <c r="G84" s="55"/>
      <c r="H84" s="55"/>
      <c r="I84" s="55"/>
    </row>
    <row r="85" spans="1:9" ht="33">
      <c r="A85" s="55">
        <v>82</v>
      </c>
      <c r="B85" s="55">
        <v>7</v>
      </c>
      <c r="C85" s="61" t="s">
        <v>439</v>
      </c>
      <c r="D85" s="55" t="s">
        <v>66</v>
      </c>
      <c r="E85" s="61" t="s">
        <v>439</v>
      </c>
      <c r="F85" s="56" t="s">
        <v>441</v>
      </c>
      <c r="G85" s="55" t="s">
        <v>68</v>
      </c>
      <c r="H85" s="55"/>
      <c r="I85" s="55" t="s">
        <v>65</v>
      </c>
    </row>
    <row r="86" spans="1:9" ht="33">
      <c r="A86" s="55">
        <v>83</v>
      </c>
      <c r="B86" s="55">
        <v>1</v>
      </c>
      <c r="C86" s="61" t="s">
        <v>27</v>
      </c>
      <c r="D86" s="55" t="s">
        <v>63</v>
      </c>
      <c r="E86" s="61" t="s">
        <v>27</v>
      </c>
      <c r="F86" s="56" t="s">
        <v>582</v>
      </c>
      <c r="G86" s="55"/>
      <c r="H86" s="55"/>
      <c r="I86" s="55"/>
    </row>
    <row r="87" spans="1:9">
      <c r="A87" s="55">
        <v>84</v>
      </c>
      <c r="B87" s="55">
        <v>2</v>
      </c>
      <c r="C87" s="61" t="s">
        <v>27</v>
      </c>
      <c r="D87" s="55" t="s">
        <v>63</v>
      </c>
      <c r="E87" s="61" t="s">
        <v>27</v>
      </c>
      <c r="F87" s="56" t="s">
        <v>442</v>
      </c>
      <c r="G87" s="55"/>
      <c r="H87" s="55"/>
      <c r="I87" s="55"/>
    </row>
    <row r="88" spans="1:9">
      <c r="A88" s="55">
        <v>85</v>
      </c>
      <c r="B88" s="55">
        <v>3</v>
      </c>
      <c r="C88" s="61" t="s">
        <v>27</v>
      </c>
      <c r="D88" s="55" t="s">
        <v>63</v>
      </c>
      <c r="E88" s="61" t="s">
        <v>27</v>
      </c>
      <c r="F88" s="56" t="s">
        <v>443</v>
      </c>
      <c r="G88" s="55" t="s">
        <v>68</v>
      </c>
      <c r="H88" s="55"/>
      <c r="I88" s="55"/>
    </row>
    <row r="89" spans="1:9" ht="33">
      <c r="A89" s="55">
        <v>86</v>
      </c>
      <c r="B89" s="55">
        <v>4</v>
      </c>
      <c r="C89" s="61" t="s">
        <v>27</v>
      </c>
      <c r="D89" s="55" t="s">
        <v>66</v>
      </c>
      <c r="E89" s="61" t="s">
        <v>27</v>
      </c>
      <c r="F89" s="56" t="s">
        <v>583</v>
      </c>
      <c r="G89" s="55"/>
      <c r="H89" s="55"/>
      <c r="I89" s="55" t="s">
        <v>65</v>
      </c>
    </row>
    <row r="90" spans="1:9" ht="33">
      <c r="A90" s="55">
        <v>87</v>
      </c>
      <c r="B90" s="55">
        <v>5</v>
      </c>
      <c r="C90" s="61" t="s">
        <v>27</v>
      </c>
      <c r="D90" s="55" t="s">
        <v>66</v>
      </c>
      <c r="E90" s="61" t="s">
        <v>27</v>
      </c>
      <c r="F90" s="56" t="s">
        <v>584</v>
      </c>
      <c r="G90" s="55"/>
      <c r="H90" s="55"/>
      <c r="I90" s="55"/>
    </row>
    <row r="91" spans="1:9" ht="33">
      <c r="A91" s="55">
        <v>88</v>
      </c>
      <c r="B91" s="55">
        <v>6</v>
      </c>
      <c r="C91" s="61" t="s">
        <v>27</v>
      </c>
      <c r="D91" s="55" t="s">
        <v>66</v>
      </c>
      <c r="E91" s="61" t="s">
        <v>27</v>
      </c>
      <c r="F91" s="56" t="s">
        <v>585</v>
      </c>
      <c r="G91" s="55" t="s">
        <v>68</v>
      </c>
      <c r="H91" s="55"/>
      <c r="I91" s="55"/>
    </row>
    <row r="92" spans="1:9" ht="33">
      <c r="A92" s="55">
        <v>89</v>
      </c>
      <c r="B92" s="55">
        <v>7</v>
      </c>
      <c r="C92" s="61" t="s">
        <v>27</v>
      </c>
      <c r="D92" s="55" t="s">
        <v>66</v>
      </c>
      <c r="E92" s="61" t="s">
        <v>27</v>
      </c>
      <c r="F92" s="56" t="s">
        <v>444</v>
      </c>
      <c r="G92" s="55"/>
      <c r="H92" s="55"/>
      <c r="I92" s="55"/>
    </row>
    <row r="93" spans="1:9" ht="33">
      <c r="A93" s="55">
        <v>90</v>
      </c>
      <c r="B93" s="55">
        <v>8</v>
      </c>
      <c r="C93" s="61" t="s">
        <v>27</v>
      </c>
      <c r="D93" s="55" t="s">
        <v>66</v>
      </c>
      <c r="E93" s="61" t="s">
        <v>27</v>
      </c>
      <c r="F93" s="56" t="s">
        <v>445</v>
      </c>
      <c r="G93" s="55"/>
      <c r="H93" s="55"/>
      <c r="I93" s="55"/>
    </row>
    <row r="94" spans="1:9">
      <c r="A94" s="55">
        <v>91</v>
      </c>
      <c r="B94" s="55">
        <v>9</v>
      </c>
      <c r="C94" s="61" t="s">
        <v>27</v>
      </c>
      <c r="D94" s="55" t="s">
        <v>67</v>
      </c>
      <c r="E94" s="61" t="s">
        <v>27</v>
      </c>
      <c r="F94" s="56" t="s">
        <v>446</v>
      </c>
      <c r="G94" s="55"/>
      <c r="H94" s="55"/>
      <c r="I94" s="55"/>
    </row>
    <row r="95" spans="1:9" ht="33">
      <c r="A95" s="55">
        <v>92</v>
      </c>
      <c r="B95" s="55">
        <v>10</v>
      </c>
      <c r="C95" s="61" t="s">
        <v>27</v>
      </c>
      <c r="D95" s="55" t="s">
        <v>67</v>
      </c>
      <c r="E95" s="61" t="s">
        <v>27</v>
      </c>
      <c r="F95" s="56" t="s">
        <v>586</v>
      </c>
      <c r="G95" s="55"/>
      <c r="H95" s="55"/>
      <c r="I95" s="55"/>
    </row>
    <row r="96" spans="1:9" ht="33">
      <c r="A96" s="55">
        <v>93</v>
      </c>
      <c r="B96" s="55">
        <v>11</v>
      </c>
      <c r="C96" s="61" t="s">
        <v>27</v>
      </c>
      <c r="D96" s="55" t="s">
        <v>66</v>
      </c>
      <c r="E96" s="61" t="s">
        <v>447</v>
      </c>
      <c r="F96" s="56" t="s">
        <v>448</v>
      </c>
      <c r="G96" s="55" t="s">
        <v>68</v>
      </c>
      <c r="H96" s="55"/>
      <c r="I96" s="55"/>
    </row>
    <row r="97" spans="1:9" ht="49.5">
      <c r="A97" s="55">
        <v>94</v>
      </c>
      <c r="B97" s="55">
        <v>12</v>
      </c>
      <c r="C97" s="61" t="s">
        <v>27</v>
      </c>
      <c r="D97" s="55" t="s">
        <v>66</v>
      </c>
      <c r="E97" s="61" t="s">
        <v>447</v>
      </c>
      <c r="F97" s="56" t="s">
        <v>587</v>
      </c>
      <c r="G97" s="55"/>
      <c r="H97" s="55"/>
      <c r="I97" s="55"/>
    </row>
    <row r="98" spans="1:9">
      <c r="A98" s="55">
        <v>95</v>
      </c>
      <c r="B98" s="55">
        <v>1</v>
      </c>
      <c r="C98" s="61" t="s">
        <v>28</v>
      </c>
      <c r="D98" s="55" t="s">
        <v>63</v>
      </c>
      <c r="E98" s="61" t="s">
        <v>28</v>
      </c>
      <c r="F98" s="56" t="s">
        <v>96</v>
      </c>
      <c r="G98" s="55" t="s">
        <v>68</v>
      </c>
      <c r="H98" s="55"/>
      <c r="I98" s="55" t="s">
        <v>65</v>
      </c>
    </row>
    <row r="99" spans="1:9">
      <c r="A99" s="55">
        <v>96</v>
      </c>
      <c r="B99" s="55">
        <v>2</v>
      </c>
      <c r="C99" s="61" t="s">
        <v>28</v>
      </c>
      <c r="D99" s="55" t="s">
        <v>63</v>
      </c>
      <c r="E99" s="61" t="s">
        <v>28</v>
      </c>
      <c r="F99" s="56" t="s">
        <v>97</v>
      </c>
      <c r="G99" s="55" t="s">
        <v>68</v>
      </c>
      <c r="H99" s="55"/>
      <c r="I99" s="55" t="s">
        <v>65</v>
      </c>
    </row>
    <row r="100" spans="1:9">
      <c r="A100" s="55">
        <v>97</v>
      </c>
      <c r="B100" s="55">
        <v>3</v>
      </c>
      <c r="C100" s="61" t="s">
        <v>28</v>
      </c>
      <c r="D100" s="55" t="s">
        <v>63</v>
      </c>
      <c r="E100" s="61" t="s">
        <v>28</v>
      </c>
      <c r="F100" s="56" t="s">
        <v>449</v>
      </c>
      <c r="G100" s="55"/>
      <c r="H100" s="55"/>
      <c r="I100" s="55" t="s">
        <v>65</v>
      </c>
    </row>
    <row r="101" spans="1:9" ht="33">
      <c r="A101" s="55">
        <v>98</v>
      </c>
      <c r="B101" s="55">
        <v>4</v>
      </c>
      <c r="C101" s="61" t="s">
        <v>28</v>
      </c>
      <c r="D101" s="55" t="s">
        <v>66</v>
      </c>
      <c r="E101" s="61" t="s">
        <v>28</v>
      </c>
      <c r="F101" s="56" t="s">
        <v>588</v>
      </c>
      <c r="G101" s="55" t="s">
        <v>68</v>
      </c>
      <c r="H101" s="55"/>
      <c r="I101" s="55"/>
    </row>
    <row r="102" spans="1:9">
      <c r="A102" s="55">
        <v>99</v>
      </c>
      <c r="B102" s="55">
        <v>5</v>
      </c>
      <c r="C102" s="61" t="s">
        <v>28</v>
      </c>
      <c r="D102" s="55" t="s">
        <v>66</v>
      </c>
      <c r="E102" s="61" t="s">
        <v>28</v>
      </c>
      <c r="F102" s="56" t="s">
        <v>589</v>
      </c>
      <c r="G102" s="55"/>
      <c r="H102" s="55"/>
      <c r="I102" s="55"/>
    </row>
    <row r="103" spans="1:9">
      <c r="A103" s="55">
        <v>100</v>
      </c>
      <c r="B103" s="55">
        <v>6</v>
      </c>
      <c r="C103" s="61" t="s">
        <v>28</v>
      </c>
      <c r="D103" s="55" t="s">
        <v>66</v>
      </c>
      <c r="E103" s="61" t="s">
        <v>28</v>
      </c>
      <c r="F103" s="56" t="s">
        <v>590</v>
      </c>
      <c r="G103" s="55"/>
      <c r="H103" s="55"/>
      <c r="I103" s="55"/>
    </row>
    <row r="104" spans="1:9" ht="33">
      <c r="A104" s="55">
        <v>101</v>
      </c>
      <c r="B104" s="55">
        <v>7</v>
      </c>
      <c r="C104" s="61" t="s">
        <v>28</v>
      </c>
      <c r="D104" s="55" t="s">
        <v>66</v>
      </c>
      <c r="E104" s="61" t="s">
        <v>28</v>
      </c>
      <c r="F104" s="56" t="s">
        <v>591</v>
      </c>
      <c r="G104" s="55"/>
      <c r="H104" s="55"/>
      <c r="I104" s="55"/>
    </row>
    <row r="105" spans="1:9">
      <c r="A105" s="55">
        <v>102</v>
      </c>
      <c r="B105" s="55">
        <v>8</v>
      </c>
      <c r="C105" s="61" t="s">
        <v>28</v>
      </c>
      <c r="D105" s="55" t="s">
        <v>66</v>
      </c>
      <c r="E105" s="61" t="s">
        <v>28</v>
      </c>
      <c r="F105" s="56" t="s">
        <v>592</v>
      </c>
      <c r="G105" s="55"/>
      <c r="H105" s="55"/>
      <c r="I105" s="55"/>
    </row>
    <row r="106" spans="1:9">
      <c r="A106" s="55">
        <v>103</v>
      </c>
      <c r="B106" s="55">
        <v>9</v>
      </c>
      <c r="C106" s="61" t="s">
        <v>28</v>
      </c>
      <c r="D106" s="55" t="s">
        <v>66</v>
      </c>
      <c r="E106" s="61" t="s">
        <v>28</v>
      </c>
      <c r="F106" s="56" t="s">
        <v>593</v>
      </c>
      <c r="G106" s="55"/>
      <c r="H106" s="55"/>
      <c r="I106" s="55"/>
    </row>
    <row r="107" spans="1:9">
      <c r="A107" s="55">
        <v>104</v>
      </c>
      <c r="B107" s="55">
        <v>10</v>
      </c>
      <c r="C107" s="61" t="s">
        <v>28</v>
      </c>
      <c r="D107" s="55" t="s">
        <v>66</v>
      </c>
      <c r="E107" s="61" t="s">
        <v>28</v>
      </c>
      <c r="F107" s="56" t="s">
        <v>98</v>
      </c>
      <c r="G107" s="55" t="s">
        <v>68</v>
      </c>
      <c r="H107" s="55"/>
      <c r="I107" s="55"/>
    </row>
    <row r="108" spans="1:9">
      <c r="A108" s="55">
        <v>105</v>
      </c>
      <c r="B108" s="55">
        <v>11</v>
      </c>
      <c r="C108" s="61" t="s">
        <v>28</v>
      </c>
      <c r="D108" s="55" t="s">
        <v>66</v>
      </c>
      <c r="E108" s="61" t="s">
        <v>28</v>
      </c>
      <c r="F108" s="56" t="s">
        <v>99</v>
      </c>
      <c r="G108" s="55"/>
      <c r="H108" s="55"/>
      <c r="I108" s="55"/>
    </row>
    <row r="109" spans="1:9" ht="33">
      <c r="A109" s="55">
        <v>106</v>
      </c>
      <c r="B109" s="55">
        <v>12</v>
      </c>
      <c r="C109" s="61" t="s">
        <v>28</v>
      </c>
      <c r="D109" s="55" t="s">
        <v>66</v>
      </c>
      <c r="E109" s="61" t="s">
        <v>28</v>
      </c>
      <c r="F109" s="56" t="s">
        <v>450</v>
      </c>
      <c r="G109" s="55"/>
      <c r="H109" s="55"/>
      <c r="I109" s="55"/>
    </row>
    <row r="110" spans="1:9" ht="49.5">
      <c r="A110" s="55">
        <v>107</v>
      </c>
      <c r="B110" s="55">
        <v>13</v>
      </c>
      <c r="C110" s="61" t="s">
        <v>28</v>
      </c>
      <c r="D110" s="55" t="s">
        <v>67</v>
      </c>
      <c r="E110" s="61" t="s">
        <v>28</v>
      </c>
      <c r="F110" s="56" t="s">
        <v>594</v>
      </c>
      <c r="G110" s="55"/>
      <c r="H110" s="55"/>
      <c r="I110" s="55"/>
    </row>
    <row r="111" spans="1:9">
      <c r="A111" s="55">
        <v>108</v>
      </c>
      <c r="B111" s="55">
        <v>14</v>
      </c>
      <c r="C111" s="61" t="s">
        <v>28</v>
      </c>
      <c r="D111" s="55" t="s">
        <v>66</v>
      </c>
      <c r="E111" s="61" t="s">
        <v>41</v>
      </c>
      <c r="F111" s="56" t="s">
        <v>451</v>
      </c>
      <c r="G111" s="55"/>
      <c r="H111" s="55"/>
      <c r="I111" s="55"/>
    </row>
    <row r="112" spans="1:9">
      <c r="A112" s="55">
        <v>109</v>
      </c>
      <c r="B112" s="55">
        <v>15</v>
      </c>
      <c r="C112" s="61" t="s">
        <v>28</v>
      </c>
      <c r="D112" s="55" t="s">
        <v>66</v>
      </c>
      <c r="E112" s="61" t="s">
        <v>41</v>
      </c>
      <c r="F112" s="58" t="s">
        <v>452</v>
      </c>
      <c r="G112" s="55"/>
      <c r="H112" s="55"/>
      <c r="I112" s="55"/>
    </row>
    <row r="113" spans="1:9">
      <c r="A113" s="55">
        <v>110</v>
      </c>
      <c r="B113" s="55">
        <v>16</v>
      </c>
      <c r="C113" s="61" t="s">
        <v>28</v>
      </c>
      <c r="D113" s="55" t="s">
        <v>66</v>
      </c>
      <c r="E113" s="61" t="s">
        <v>41</v>
      </c>
      <c r="F113" s="58" t="s">
        <v>162</v>
      </c>
      <c r="G113" s="55"/>
      <c r="H113" s="55"/>
      <c r="I113" s="55"/>
    </row>
    <row r="114" spans="1:9" ht="33">
      <c r="A114" s="55">
        <v>111</v>
      </c>
      <c r="B114" s="55">
        <v>17</v>
      </c>
      <c r="C114" s="61" t="s">
        <v>28</v>
      </c>
      <c r="D114" s="55" t="s">
        <v>66</v>
      </c>
      <c r="E114" s="61" t="s">
        <v>41</v>
      </c>
      <c r="F114" s="56" t="s">
        <v>453</v>
      </c>
      <c r="G114" s="55"/>
      <c r="H114" s="55"/>
      <c r="I114" s="55"/>
    </row>
    <row r="115" spans="1:9" ht="49.5">
      <c r="A115" s="55">
        <v>112</v>
      </c>
      <c r="B115" s="55">
        <v>18</v>
      </c>
      <c r="C115" s="61" t="s">
        <v>28</v>
      </c>
      <c r="D115" s="55" t="s">
        <v>63</v>
      </c>
      <c r="E115" s="61" t="s">
        <v>454</v>
      </c>
      <c r="F115" s="56" t="s">
        <v>595</v>
      </c>
      <c r="G115" s="55"/>
      <c r="H115" s="55"/>
      <c r="I115" s="59"/>
    </row>
    <row r="116" spans="1:9" ht="33">
      <c r="A116" s="55">
        <v>113</v>
      </c>
      <c r="B116" s="55">
        <v>19</v>
      </c>
      <c r="C116" s="61" t="s">
        <v>28</v>
      </c>
      <c r="D116" s="55" t="s">
        <v>63</v>
      </c>
      <c r="E116" s="61" t="s">
        <v>454</v>
      </c>
      <c r="F116" s="56" t="s">
        <v>455</v>
      </c>
      <c r="G116" s="55"/>
      <c r="H116" s="55"/>
      <c r="I116" s="55" t="s">
        <v>65</v>
      </c>
    </row>
    <row r="117" spans="1:9" ht="33">
      <c r="A117" s="55">
        <v>114</v>
      </c>
      <c r="B117" s="55">
        <v>20</v>
      </c>
      <c r="C117" s="61" t="s">
        <v>28</v>
      </c>
      <c r="D117" s="55" t="s">
        <v>66</v>
      </c>
      <c r="E117" s="61" t="s">
        <v>454</v>
      </c>
      <c r="F117" s="56" t="s">
        <v>456</v>
      </c>
      <c r="G117" s="55"/>
      <c r="H117" s="55"/>
      <c r="I117" s="55"/>
    </row>
    <row r="118" spans="1:9" ht="49.5">
      <c r="A118" s="55">
        <v>115</v>
      </c>
      <c r="B118" s="55">
        <v>21</v>
      </c>
      <c r="C118" s="61" t="s">
        <v>28</v>
      </c>
      <c r="D118" s="55" t="s">
        <v>66</v>
      </c>
      <c r="E118" s="61" t="s">
        <v>454</v>
      </c>
      <c r="F118" s="56" t="s">
        <v>596</v>
      </c>
      <c r="G118" s="55"/>
      <c r="H118" s="55"/>
      <c r="I118" s="55"/>
    </row>
    <row r="119" spans="1:9" ht="33">
      <c r="A119" s="55">
        <v>116</v>
      </c>
      <c r="B119" s="55">
        <v>22</v>
      </c>
      <c r="C119" s="61" t="s">
        <v>28</v>
      </c>
      <c r="D119" s="55" t="s">
        <v>66</v>
      </c>
      <c r="E119" s="61" t="s">
        <v>454</v>
      </c>
      <c r="F119" s="56" t="s">
        <v>457</v>
      </c>
      <c r="G119" s="55"/>
      <c r="H119" s="55"/>
      <c r="I119" s="55"/>
    </row>
    <row r="120" spans="1:9">
      <c r="A120" s="55">
        <v>117</v>
      </c>
      <c r="B120" s="55">
        <v>1</v>
      </c>
      <c r="C120" s="61" t="s">
        <v>30</v>
      </c>
      <c r="D120" s="55" t="s">
        <v>63</v>
      </c>
      <c r="E120" s="61" t="s">
        <v>30</v>
      </c>
      <c r="F120" s="56" t="s">
        <v>597</v>
      </c>
      <c r="G120" s="55"/>
      <c r="H120" s="55"/>
      <c r="I120" s="55" t="s">
        <v>65</v>
      </c>
    </row>
    <row r="121" spans="1:9">
      <c r="A121" s="55">
        <v>118</v>
      </c>
      <c r="B121" s="55">
        <v>2</v>
      </c>
      <c r="C121" s="61" t="s">
        <v>30</v>
      </c>
      <c r="D121" s="55" t="s">
        <v>63</v>
      </c>
      <c r="E121" s="61" t="s">
        <v>30</v>
      </c>
      <c r="F121" s="56" t="s">
        <v>598</v>
      </c>
      <c r="G121" s="55"/>
      <c r="H121" s="55"/>
      <c r="I121" s="55"/>
    </row>
    <row r="122" spans="1:9" ht="33">
      <c r="A122" s="55">
        <v>119</v>
      </c>
      <c r="B122" s="55">
        <v>3</v>
      </c>
      <c r="C122" s="61" t="s">
        <v>30</v>
      </c>
      <c r="D122" s="55" t="s">
        <v>66</v>
      </c>
      <c r="E122" s="61" t="s">
        <v>30</v>
      </c>
      <c r="F122" s="56" t="s">
        <v>100</v>
      </c>
      <c r="G122" s="55"/>
      <c r="H122" s="55"/>
      <c r="I122" s="55"/>
    </row>
    <row r="123" spans="1:9">
      <c r="A123" s="55">
        <v>120</v>
      </c>
      <c r="B123" s="55">
        <v>4</v>
      </c>
      <c r="C123" s="61" t="s">
        <v>30</v>
      </c>
      <c r="D123" s="55" t="s">
        <v>66</v>
      </c>
      <c r="E123" s="61" t="s">
        <v>30</v>
      </c>
      <c r="F123" s="56" t="s">
        <v>101</v>
      </c>
      <c r="G123" s="55"/>
      <c r="H123" s="55"/>
      <c r="I123" s="55"/>
    </row>
    <row r="124" spans="1:9">
      <c r="A124" s="55">
        <v>121</v>
      </c>
      <c r="B124" s="55">
        <v>5</v>
      </c>
      <c r="C124" s="61" t="s">
        <v>30</v>
      </c>
      <c r="D124" s="55" t="s">
        <v>66</v>
      </c>
      <c r="E124" s="61" t="s">
        <v>30</v>
      </c>
      <c r="F124" s="56" t="s">
        <v>102</v>
      </c>
      <c r="G124" s="55"/>
      <c r="H124" s="55"/>
      <c r="I124" s="55"/>
    </row>
    <row r="125" spans="1:9">
      <c r="A125" s="55">
        <v>122</v>
      </c>
      <c r="B125" s="55">
        <v>1</v>
      </c>
      <c r="C125" s="61" t="s">
        <v>29</v>
      </c>
      <c r="D125" s="55" t="s">
        <v>63</v>
      </c>
      <c r="E125" s="61" t="s">
        <v>458</v>
      </c>
      <c r="F125" s="56" t="s">
        <v>599</v>
      </c>
      <c r="G125" s="55"/>
      <c r="H125" s="55" t="s">
        <v>68</v>
      </c>
      <c r="I125" s="55" t="s">
        <v>65</v>
      </c>
    </row>
    <row r="126" spans="1:9">
      <c r="A126" s="55">
        <v>123</v>
      </c>
      <c r="B126" s="55">
        <v>2</v>
      </c>
      <c r="C126" s="61" t="s">
        <v>29</v>
      </c>
      <c r="D126" s="55" t="s">
        <v>66</v>
      </c>
      <c r="E126" s="61" t="s">
        <v>458</v>
      </c>
      <c r="F126" s="56" t="s">
        <v>600</v>
      </c>
      <c r="G126" s="55"/>
      <c r="H126" s="55"/>
      <c r="I126" s="55" t="s">
        <v>65</v>
      </c>
    </row>
    <row r="127" spans="1:9">
      <c r="A127" s="55">
        <v>124</v>
      </c>
      <c r="B127" s="55">
        <v>3</v>
      </c>
      <c r="C127" s="61" t="s">
        <v>29</v>
      </c>
      <c r="D127" s="55" t="s">
        <v>63</v>
      </c>
      <c r="E127" s="61" t="s">
        <v>29</v>
      </c>
      <c r="F127" s="56" t="s">
        <v>601</v>
      </c>
      <c r="G127" s="55"/>
      <c r="H127" s="55"/>
      <c r="I127" s="55"/>
    </row>
    <row r="128" spans="1:9">
      <c r="A128" s="55">
        <v>125</v>
      </c>
      <c r="B128" s="55">
        <v>4</v>
      </c>
      <c r="C128" s="61" t="s">
        <v>29</v>
      </c>
      <c r="D128" s="55" t="s">
        <v>63</v>
      </c>
      <c r="E128" s="61" t="s">
        <v>29</v>
      </c>
      <c r="F128" s="56" t="s">
        <v>459</v>
      </c>
      <c r="G128" s="55"/>
      <c r="H128" s="55"/>
      <c r="I128" s="55"/>
    </row>
    <row r="129" spans="1:9">
      <c r="A129" s="55">
        <v>126</v>
      </c>
      <c r="B129" s="55">
        <v>5</v>
      </c>
      <c r="C129" s="61" t="s">
        <v>29</v>
      </c>
      <c r="D129" s="55" t="s">
        <v>66</v>
      </c>
      <c r="E129" s="61" t="s">
        <v>29</v>
      </c>
      <c r="F129" s="56" t="s">
        <v>602</v>
      </c>
      <c r="G129" s="55" t="s">
        <v>68</v>
      </c>
      <c r="H129" s="55"/>
      <c r="I129" s="55" t="s">
        <v>65</v>
      </c>
    </row>
    <row r="130" spans="1:9" ht="33">
      <c r="A130" s="55">
        <v>127</v>
      </c>
      <c r="B130" s="55">
        <v>6</v>
      </c>
      <c r="C130" s="61" t="s">
        <v>29</v>
      </c>
      <c r="D130" s="55" t="s">
        <v>67</v>
      </c>
      <c r="E130" s="61" t="s">
        <v>29</v>
      </c>
      <c r="F130" s="56" t="s">
        <v>103</v>
      </c>
      <c r="G130" s="55"/>
      <c r="H130" s="55"/>
      <c r="I130" s="55" t="s">
        <v>65</v>
      </c>
    </row>
    <row r="131" spans="1:9" ht="33">
      <c r="A131" s="55">
        <v>128</v>
      </c>
      <c r="B131" s="55">
        <v>7</v>
      </c>
      <c r="C131" s="61" t="s">
        <v>29</v>
      </c>
      <c r="D131" s="55" t="s">
        <v>63</v>
      </c>
      <c r="E131" s="61" t="s">
        <v>460</v>
      </c>
      <c r="F131" s="56" t="s">
        <v>461</v>
      </c>
      <c r="G131" s="55"/>
      <c r="H131" s="55" t="s">
        <v>68</v>
      </c>
      <c r="I131" s="55"/>
    </row>
    <row r="132" spans="1:9" ht="33">
      <c r="A132" s="55">
        <v>129</v>
      </c>
      <c r="B132" s="55">
        <v>8</v>
      </c>
      <c r="C132" s="61" t="s">
        <v>29</v>
      </c>
      <c r="D132" s="55" t="s">
        <v>66</v>
      </c>
      <c r="E132" s="61" t="s">
        <v>460</v>
      </c>
      <c r="F132" s="56" t="s">
        <v>462</v>
      </c>
      <c r="G132" s="55"/>
      <c r="H132" s="55" t="s">
        <v>68</v>
      </c>
      <c r="I132" s="55"/>
    </row>
    <row r="133" spans="1:9">
      <c r="A133" s="55">
        <v>130</v>
      </c>
      <c r="B133" s="55">
        <v>9</v>
      </c>
      <c r="C133" s="61" t="s">
        <v>29</v>
      </c>
      <c r="D133" s="55" t="s">
        <v>66</v>
      </c>
      <c r="E133" s="61" t="s">
        <v>460</v>
      </c>
      <c r="F133" s="56" t="s">
        <v>603</v>
      </c>
      <c r="G133" s="55"/>
      <c r="H133" s="55"/>
      <c r="I133" s="55"/>
    </row>
    <row r="134" spans="1:9">
      <c r="A134" s="55">
        <v>131</v>
      </c>
      <c r="B134" s="55">
        <v>10</v>
      </c>
      <c r="C134" s="61" t="s">
        <v>29</v>
      </c>
      <c r="D134" s="55" t="s">
        <v>66</v>
      </c>
      <c r="E134" s="61" t="s">
        <v>460</v>
      </c>
      <c r="F134" s="56" t="s">
        <v>604</v>
      </c>
      <c r="G134" s="55"/>
      <c r="H134" s="55"/>
      <c r="I134" s="55"/>
    </row>
    <row r="135" spans="1:9" ht="33">
      <c r="A135" s="55">
        <v>132</v>
      </c>
      <c r="B135" s="55">
        <v>11</v>
      </c>
      <c r="C135" s="61" t="s">
        <v>29</v>
      </c>
      <c r="D135" s="55" t="s">
        <v>66</v>
      </c>
      <c r="E135" s="61" t="s">
        <v>460</v>
      </c>
      <c r="F135" s="56" t="s">
        <v>463</v>
      </c>
      <c r="G135" s="55" t="s">
        <v>68</v>
      </c>
      <c r="H135" s="55"/>
      <c r="I135" s="55"/>
    </row>
    <row r="136" spans="1:9" ht="33">
      <c r="A136" s="55">
        <v>133</v>
      </c>
      <c r="B136" s="55">
        <v>12</v>
      </c>
      <c r="C136" s="61" t="s">
        <v>29</v>
      </c>
      <c r="D136" s="55" t="s">
        <v>66</v>
      </c>
      <c r="E136" s="61" t="s">
        <v>460</v>
      </c>
      <c r="F136" s="56" t="s">
        <v>464</v>
      </c>
      <c r="G136" s="55" t="s">
        <v>68</v>
      </c>
      <c r="H136" s="55"/>
      <c r="I136" s="55" t="s">
        <v>65</v>
      </c>
    </row>
    <row r="137" spans="1:9" ht="33">
      <c r="A137" s="55">
        <v>134</v>
      </c>
      <c r="B137" s="55">
        <v>13</v>
      </c>
      <c r="C137" s="61" t="s">
        <v>29</v>
      </c>
      <c r="D137" s="55" t="s">
        <v>67</v>
      </c>
      <c r="E137" s="61" t="s">
        <v>460</v>
      </c>
      <c r="F137" s="56" t="s">
        <v>465</v>
      </c>
      <c r="G137" s="55" t="s">
        <v>68</v>
      </c>
      <c r="H137" s="55"/>
      <c r="I137" s="55"/>
    </row>
    <row r="138" spans="1:9" ht="33">
      <c r="A138" s="55">
        <v>135</v>
      </c>
      <c r="B138" s="55">
        <v>14</v>
      </c>
      <c r="C138" s="61" t="s">
        <v>29</v>
      </c>
      <c r="D138" s="55" t="s">
        <v>67</v>
      </c>
      <c r="E138" s="61" t="s">
        <v>460</v>
      </c>
      <c r="F138" s="56" t="s">
        <v>605</v>
      </c>
      <c r="G138" s="55" t="s">
        <v>68</v>
      </c>
      <c r="H138" s="55"/>
      <c r="I138" s="55"/>
    </row>
    <row r="139" spans="1:9">
      <c r="A139" s="55">
        <v>136</v>
      </c>
      <c r="B139" s="55">
        <v>1</v>
      </c>
      <c r="C139" s="61" t="s">
        <v>33</v>
      </c>
      <c r="D139" s="55" t="s">
        <v>63</v>
      </c>
      <c r="E139" s="61" t="s">
        <v>104</v>
      </c>
      <c r="F139" s="56" t="s">
        <v>121</v>
      </c>
      <c r="G139" s="55" t="s">
        <v>68</v>
      </c>
      <c r="H139" s="55"/>
      <c r="I139" s="55" t="s">
        <v>65</v>
      </c>
    </row>
    <row r="140" spans="1:9" ht="33">
      <c r="A140" s="55">
        <v>137</v>
      </c>
      <c r="B140" s="55">
        <v>2</v>
      </c>
      <c r="C140" s="61" t="s">
        <v>33</v>
      </c>
      <c r="D140" s="55" t="s">
        <v>63</v>
      </c>
      <c r="E140" s="61" t="s">
        <v>104</v>
      </c>
      <c r="F140" s="56" t="s">
        <v>466</v>
      </c>
      <c r="G140" s="55" t="s">
        <v>68</v>
      </c>
      <c r="H140" s="55"/>
      <c r="I140" s="55"/>
    </row>
    <row r="141" spans="1:9" ht="33">
      <c r="A141" s="55">
        <v>138</v>
      </c>
      <c r="B141" s="55">
        <v>3</v>
      </c>
      <c r="C141" s="61" t="s">
        <v>33</v>
      </c>
      <c r="D141" s="55" t="s">
        <v>66</v>
      </c>
      <c r="E141" s="61" t="s">
        <v>104</v>
      </c>
      <c r="F141" s="56" t="s">
        <v>105</v>
      </c>
      <c r="G141" s="55" t="s">
        <v>68</v>
      </c>
      <c r="H141" s="55"/>
      <c r="I141" s="55"/>
    </row>
    <row r="142" spans="1:9" ht="49.5">
      <c r="A142" s="55">
        <v>139</v>
      </c>
      <c r="B142" s="55">
        <v>4</v>
      </c>
      <c r="C142" s="61" t="s">
        <v>33</v>
      </c>
      <c r="D142" s="55" t="s">
        <v>67</v>
      </c>
      <c r="E142" s="61" t="s">
        <v>104</v>
      </c>
      <c r="F142" s="56" t="s">
        <v>106</v>
      </c>
      <c r="G142" s="55"/>
      <c r="H142" s="55"/>
      <c r="I142" s="55"/>
    </row>
    <row r="143" spans="1:9">
      <c r="A143" s="55">
        <v>140</v>
      </c>
      <c r="B143" s="55">
        <v>5</v>
      </c>
      <c r="C143" s="61" t="s">
        <v>33</v>
      </c>
      <c r="D143" s="55" t="s">
        <v>63</v>
      </c>
      <c r="E143" s="61" t="s">
        <v>467</v>
      </c>
      <c r="F143" s="56" t="s">
        <v>606</v>
      </c>
      <c r="G143" s="55" t="s">
        <v>68</v>
      </c>
      <c r="H143" s="55"/>
      <c r="I143" s="55" t="s">
        <v>65</v>
      </c>
    </row>
    <row r="144" spans="1:9" ht="33">
      <c r="A144" s="55">
        <v>141</v>
      </c>
      <c r="B144" s="55">
        <v>6</v>
      </c>
      <c r="C144" s="61" t="s">
        <v>33</v>
      </c>
      <c r="D144" s="55" t="s">
        <v>63</v>
      </c>
      <c r="E144" s="61" t="s">
        <v>467</v>
      </c>
      <c r="F144" s="56" t="s">
        <v>607</v>
      </c>
      <c r="G144" s="55" t="s">
        <v>68</v>
      </c>
      <c r="H144" s="55"/>
      <c r="I144" s="55" t="s">
        <v>65</v>
      </c>
    </row>
    <row r="145" spans="1:9">
      <c r="A145" s="55">
        <v>142</v>
      </c>
      <c r="B145" s="55">
        <v>7</v>
      </c>
      <c r="C145" s="61" t="s">
        <v>33</v>
      </c>
      <c r="D145" s="55" t="s">
        <v>66</v>
      </c>
      <c r="E145" s="61" t="s">
        <v>467</v>
      </c>
      <c r="F145" s="56" t="s">
        <v>468</v>
      </c>
      <c r="G145" s="55" t="s">
        <v>68</v>
      </c>
      <c r="H145" s="55"/>
      <c r="I145" s="55" t="s">
        <v>65</v>
      </c>
    </row>
    <row r="146" spans="1:9">
      <c r="A146" s="55">
        <v>143</v>
      </c>
      <c r="B146" s="55">
        <v>8</v>
      </c>
      <c r="C146" s="61" t="s">
        <v>33</v>
      </c>
      <c r="D146" s="55" t="s">
        <v>66</v>
      </c>
      <c r="E146" s="61" t="s">
        <v>467</v>
      </c>
      <c r="F146" s="56" t="s">
        <v>107</v>
      </c>
      <c r="G146" s="55" t="s">
        <v>68</v>
      </c>
      <c r="H146" s="55"/>
      <c r="I146" s="55"/>
    </row>
    <row r="147" spans="1:9">
      <c r="A147" s="55">
        <v>144</v>
      </c>
      <c r="B147" s="55">
        <v>9</v>
      </c>
      <c r="C147" s="61" t="s">
        <v>33</v>
      </c>
      <c r="D147" s="55" t="s">
        <v>67</v>
      </c>
      <c r="E147" s="61" t="s">
        <v>467</v>
      </c>
      <c r="F147" s="56" t="s">
        <v>108</v>
      </c>
      <c r="G147" s="55" t="s">
        <v>68</v>
      </c>
      <c r="H147" s="55"/>
      <c r="I147" s="55"/>
    </row>
    <row r="148" spans="1:9">
      <c r="A148" s="55">
        <v>145</v>
      </c>
      <c r="B148" s="55">
        <v>10</v>
      </c>
      <c r="C148" s="61" t="s">
        <v>33</v>
      </c>
      <c r="D148" s="55" t="s">
        <v>63</v>
      </c>
      <c r="E148" s="61" t="s">
        <v>29</v>
      </c>
      <c r="F148" s="56" t="s">
        <v>469</v>
      </c>
      <c r="G148" s="55" t="s">
        <v>68</v>
      </c>
      <c r="H148" s="55"/>
      <c r="I148" s="55"/>
    </row>
    <row r="149" spans="1:9">
      <c r="A149" s="55">
        <v>146</v>
      </c>
      <c r="B149" s="55">
        <v>11</v>
      </c>
      <c r="C149" s="61" t="s">
        <v>33</v>
      </c>
      <c r="D149" s="55" t="s">
        <v>63</v>
      </c>
      <c r="E149" s="61" t="s">
        <v>29</v>
      </c>
      <c r="F149" s="60" t="s">
        <v>470</v>
      </c>
      <c r="G149" s="55"/>
      <c r="H149" s="55"/>
      <c r="I149" s="55"/>
    </row>
    <row r="150" spans="1:9" ht="33">
      <c r="A150" s="55">
        <v>147</v>
      </c>
      <c r="B150" s="55">
        <v>12</v>
      </c>
      <c r="C150" s="61" t="s">
        <v>33</v>
      </c>
      <c r="D150" s="55" t="s">
        <v>66</v>
      </c>
      <c r="E150" s="61" t="s">
        <v>29</v>
      </c>
      <c r="F150" s="56" t="s">
        <v>471</v>
      </c>
      <c r="G150" s="55"/>
      <c r="H150" s="55"/>
      <c r="I150" s="55" t="s">
        <v>65</v>
      </c>
    </row>
    <row r="151" spans="1:9" ht="33">
      <c r="A151" s="55">
        <v>148</v>
      </c>
      <c r="B151" s="55">
        <v>13</v>
      </c>
      <c r="C151" s="61" t="s">
        <v>33</v>
      </c>
      <c r="D151" s="55" t="s">
        <v>67</v>
      </c>
      <c r="E151" s="61" t="s">
        <v>29</v>
      </c>
      <c r="F151" s="56" t="s">
        <v>608</v>
      </c>
      <c r="G151" s="55"/>
      <c r="H151" s="55"/>
      <c r="I151" s="55"/>
    </row>
    <row r="152" spans="1:9" ht="33">
      <c r="A152" s="55">
        <v>149</v>
      </c>
      <c r="B152" s="55">
        <v>14</v>
      </c>
      <c r="C152" s="61" t="s">
        <v>33</v>
      </c>
      <c r="D152" s="55" t="s">
        <v>67</v>
      </c>
      <c r="E152" s="61" t="s">
        <v>29</v>
      </c>
      <c r="F152" s="56" t="s">
        <v>109</v>
      </c>
      <c r="G152" s="55"/>
      <c r="H152" s="55" t="s">
        <v>68</v>
      </c>
      <c r="I152" s="55"/>
    </row>
    <row r="153" spans="1:9" ht="33">
      <c r="A153" s="55">
        <v>150</v>
      </c>
      <c r="B153" s="55">
        <v>15</v>
      </c>
      <c r="C153" s="61" t="s">
        <v>33</v>
      </c>
      <c r="D153" s="55" t="s">
        <v>67</v>
      </c>
      <c r="E153" s="61" t="s">
        <v>29</v>
      </c>
      <c r="F153" s="56" t="s">
        <v>609</v>
      </c>
      <c r="G153" s="55"/>
      <c r="H153" s="55" t="s">
        <v>68</v>
      </c>
      <c r="I153" s="55"/>
    </row>
    <row r="154" spans="1:9" ht="33">
      <c r="A154" s="55">
        <v>151</v>
      </c>
      <c r="B154" s="55">
        <v>16</v>
      </c>
      <c r="C154" s="61" t="s">
        <v>33</v>
      </c>
      <c r="D154" s="55" t="s">
        <v>67</v>
      </c>
      <c r="E154" s="61" t="s">
        <v>29</v>
      </c>
      <c r="F154" s="56" t="s">
        <v>110</v>
      </c>
      <c r="G154" s="55"/>
      <c r="H154" s="55" t="s">
        <v>68</v>
      </c>
      <c r="I154" s="55"/>
    </row>
    <row r="155" spans="1:9" ht="33">
      <c r="A155" s="55">
        <v>152</v>
      </c>
      <c r="B155" s="55">
        <v>17</v>
      </c>
      <c r="C155" s="61" t="s">
        <v>33</v>
      </c>
      <c r="D155" s="55" t="s">
        <v>67</v>
      </c>
      <c r="E155" s="61" t="s">
        <v>29</v>
      </c>
      <c r="F155" s="56" t="s">
        <v>111</v>
      </c>
      <c r="G155" s="55"/>
      <c r="H155" s="55" t="s">
        <v>68</v>
      </c>
      <c r="I155" s="55"/>
    </row>
    <row r="156" spans="1:9">
      <c r="A156" s="55">
        <v>153</v>
      </c>
      <c r="B156" s="55">
        <v>18</v>
      </c>
      <c r="C156" s="61" t="s">
        <v>33</v>
      </c>
      <c r="D156" s="55" t="s">
        <v>63</v>
      </c>
      <c r="E156" s="61" t="s">
        <v>112</v>
      </c>
      <c r="F156" s="56" t="s">
        <v>116</v>
      </c>
      <c r="G156" s="55" t="s">
        <v>68</v>
      </c>
      <c r="H156" s="55"/>
      <c r="I156" s="55"/>
    </row>
    <row r="157" spans="1:9">
      <c r="A157" s="55">
        <v>154</v>
      </c>
      <c r="B157" s="55">
        <v>19</v>
      </c>
      <c r="C157" s="61" t="s">
        <v>33</v>
      </c>
      <c r="D157" s="55" t="s">
        <v>63</v>
      </c>
      <c r="E157" s="61" t="s">
        <v>112</v>
      </c>
      <c r="F157" s="56" t="s">
        <v>113</v>
      </c>
      <c r="G157" s="55"/>
      <c r="H157" s="55"/>
      <c r="I157" s="55"/>
    </row>
    <row r="158" spans="1:9" ht="33">
      <c r="A158" s="55">
        <v>155</v>
      </c>
      <c r="B158" s="55">
        <v>20</v>
      </c>
      <c r="C158" s="61" t="s">
        <v>33</v>
      </c>
      <c r="D158" s="55" t="s">
        <v>63</v>
      </c>
      <c r="E158" s="61" t="s">
        <v>112</v>
      </c>
      <c r="F158" s="56" t="s">
        <v>472</v>
      </c>
      <c r="G158" s="55"/>
      <c r="H158" s="55"/>
      <c r="I158" s="55" t="s">
        <v>65</v>
      </c>
    </row>
    <row r="159" spans="1:9" ht="33">
      <c r="A159" s="55">
        <v>156</v>
      </c>
      <c r="B159" s="55">
        <v>21</v>
      </c>
      <c r="C159" s="61" t="s">
        <v>33</v>
      </c>
      <c r="D159" s="55" t="s">
        <v>63</v>
      </c>
      <c r="E159" s="61" t="s">
        <v>112</v>
      </c>
      <c r="F159" s="56" t="s">
        <v>114</v>
      </c>
      <c r="G159" s="55"/>
      <c r="H159" s="55"/>
      <c r="I159" s="55" t="s">
        <v>65</v>
      </c>
    </row>
    <row r="160" spans="1:9" ht="33">
      <c r="A160" s="55">
        <v>157</v>
      </c>
      <c r="B160" s="55">
        <v>22</v>
      </c>
      <c r="C160" s="61" t="s">
        <v>33</v>
      </c>
      <c r="D160" s="55" t="s">
        <v>63</v>
      </c>
      <c r="E160" s="61" t="s">
        <v>112</v>
      </c>
      <c r="F160" s="56" t="s">
        <v>473</v>
      </c>
      <c r="G160" s="55"/>
      <c r="H160" s="55" t="s">
        <v>68</v>
      </c>
      <c r="I160" s="55" t="s">
        <v>65</v>
      </c>
    </row>
    <row r="161" spans="1:9" ht="33">
      <c r="A161" s="55">
        <v>158</v>
      </c>
      <c r="B161" s="55">
        <v>23</v>
      </c>
      <c r="C161" s="61" t="s">
        <v>33</v>
      </c>
      <c r="D161" s="55" t="s">
        <v>63</v>
      </c>
      <c r="E161" s="61" t="s">
        <v>112</v>
      </c>
      <c r="F161" s="56" t="s">
        <v>115</v>
      </c>
      <c r="G161" s="55"/>
      <c r="H161" s="55"/>
      <c r="I161" s="55"/>
    </row>
    <row r="162" spans="1:9" ht="33">
      <c r="A162" s="55">
        <v>159</v>
      </c>
      <c r="B162" s="55">
        <v>24</v>
      </c>
      <c r="C162" s="61" t="s">
        <v>33</v>
      </c>
      <c r="D162" s="55" t="s">
        <v>63</v>
      </c>
      <c r="E162" s="61" t="s">
        <v>112</v>
      </c>
      <c r="F162" s="56" t="s">
        <v>474</v>
      </c>
      <c r="G162" s="55"/>
      <c r="H162" s="55"/>
      <c r="I162" s="55"/>
    </row>
    <row r="163" spans="1:9">
      <c r="A163" s="55">
        <v>160</v>
      </c>
      <c r="B163" s="55">
        <v>25</v>
      </c>
      <c r="C163" s="61" t="s">
        <v>33</v>
      </c>
      <c r="D163" s="55" t="s">
        <v>66</v>
      </c>
      <c r="E163" s="61" t="s">
        <v>112</v>
      </c>
      <c r="F163" s="56" t="s">
        <v>117</v>
      </c>
      <c r="G163" s="55"/>
      <c r="H163" s="55" t="s">
        <v>68</v>
      </c>
      <c r="I163" s="55"/>
    </row>
    <row r="164" spans="1:9">
      <c r="A164" s="55">
        <v>161</v>
      </c>
      <c r="B164" s="55">
        <v>26</v>
      </c>
      <c r="C164" s="61" t="s">
        <v>33</v>
      </c>
      <c r="D164" s="55" t="s">
        <v>66</v>
      </c>
      <c r="E164" s="61" t="s">
        <v>112</v>
      </c>
      <c r="F164" s="56" t="s">
        <v>475</v>
      </c>
      <c r="G164" s="55"/>
      <c r="H164" s="55"/>
      <c r="I164" s="55"/>
    </row>
    <row r="165" spans="1:9" ht="33">
      <c r="A165" s="55">
        <v>162</v>
      </c>
      <c r="B165" s="55">
        <v>27</v>
      </c>
      <c r="C165" s="61" t="s">
        <v>33</v>
      </c>
      <c r="D165" s="55" t="s">
        <v>66</v>
      </c>
      <c r="E165" s="61" t="s">
        <v>112</v>
      </c>
      <c r="F165" s="56" t="s">
        <v>476</v>
      </c>
      <c r="G165" s="55"/>
      <c r="H165" s="55"/>
      <c r="I165" s="55"/>
    </row>
    <row r="166" spans="1:9">
      <c r="A166" s="55">
        <v>163</v>
      </c>
      <c r="B166" s="55">
        <v>28</v>
      </c>
      <c r="C166" s="61" t="s">
        <v>33</v>
      </c>
      <c r="D166" s="55" t="s">
        <v>66</v>
      </c>
      <c r="E166" s="61" t="s">
        <v>112</v>
      </c>
      <c r="F166" s="56" t="s">
        <v>118</v>
      </c>
      <c r="G166" s="55" t="s">
        <v>68</v>
      </c>
      <c r="H166" s="55"/>
      <c r="I166" s="55"/>
    </row>
    <row r="167" spans="1:9" ht="33">
      <c r="A167" s="55">
        <v>164</v>
      </c>
      <c r="B167" s="55">
        <v>29</v>
      </c>
      <c r="C167" s="61" t="s">
        <v>33</v>
      </c>
      <c r="D167" s="55" t="s">
        <v>66</v>
      </c>
      <c r="E167" s="61" t="s">
        <v>112</v>
      </c>
      <c r="F167" s="56" t="s">
        <v>477</v>
      </c>
      <c r="G167" s="55" t="s">
        <v>68</v>
      </c>
      <c r="H167" s="55" t="s">
        <v>68</v>
      </c>
      <c r="I167" s="55"/>
    </row>
    <row r="168" spans="1:9">
      <c r="A168" s="55">
        <v>165</v>
      </c>
      <c r="B168" s="55">
        <v>30</v>
      </c>
      <c r="C168" s="61" t="s">
        <v>33</v>
      </c>
      <c r="D168" s="55" t="s">
        <v>67</v>
      </c>
      <c r="E168" s="61" t="s">
        <v>112</v>
      </c>
      <c r="F168" s="56" t="s">
        <v>478</v>
      </c>
      <c r="G168" s="55"/>
      <c r="H168" s="55" t="s">
        <v>68</v>
      </c>
      <c r="I168" s="55"/>
    </row>
    <row r="169" spans="1:9" ht="33">
      <c r="A169" s="55">
        <v>166</v>
      </c>
      <c r="B169" s="55">
        <v>31</v>
      </c>
      <c r="C169" s="61" t="s">
        <v>33</v>
      </c>
      <c r="D169" s="55" t="s">
        <v>67</v>
      </c>
      <c r="E169" s="61" t="s">
        <v>112</v>
      </c>
      <c r="F169" s="56" t="s">
        <v>119</v>
      </c>
      <c r="G169" s="55"/>
      <c r="H169" s="55" t="s">
        <v>68</v>
      </c>
      <c r="I169" s="55"/>
    </row>
    <row r="170" spans="1:9" ht="33">
      <c r="A170" s="55">
        <v>167</v>
      </c>
      <c r="B170" s="55">
        <v>32</v>
      </c>
      <c r="C170" s="61" t="s">
        <v>33</v>
      </c>
      <c r="D170" s="55" t="s">
        <v>67</v>
      </c>
      <c r="E170" s="61" t="s">
        <v>112</v>
      </c>
      <c r="F170" s="56" t="s">
        <v>479</v>
      </c>
      <c r="G170" s="55"/>
      <c r="H170" s="55" t="s">
        <v>68</v>
      </c>
      <c r="I170" s="55"/>
    </row>
    <row r="171" spans="1:9">
      <c r="A171" s="55">
        <v>168</v>
      </c>
      <c r="B171" s="55">
        <v>33</v>
      </c>
      <c r="C171" s="61" t="s">
        <v>33</v>
      </c>
      <c r="D171" s="55" t="s">
        <v>63</v>
      </c>
      <c r="E171" s="61" t="s">
        <v>120</v>
      </c>
      <c r="F171" s="56" t="s">
        <v>122</v>
      </c>
      <c r="G171" s="55"/>
      <c r="H171" s="55"/>
      <c r="I171" s="55"/>
    </row>
    <row r="172" spans="1:9" ht="33">
      <c r="A172" s="55">
        <v>169</v>
      </c>
      <c r="B172" s="55">
        <v>34</v>
      </c>
      <c r="C172" s="61" t="s">
        <v>33</v>
      </c>
      <c r="D172" s="55" t="s">
        <v>63</v>
      </c>
      <c r="E172" s="61" t="s">
        <v>120</v>
      </c>
      <c r="F172" s="56" t="s">
        <v>123</v>
      </c>
      <c r="G172" s="55"/>
      <c r="H172" s="55"/>
      <c r="I172" s="55" t="s">
        <v>65</v>
      </c>
    </row>
    <row r="173" spans="1:9" ht="33">
      <c r="A173" s="55">
        <v>170</v>
      </c>
      <c r="B173" s="55">
        <v>35</v>
      </c>
      <c r="C173" s="61" t="s">
        <v>33</v>
      </c>
      <c r="D173" s="55" t="s">
        <v>66</v>
      </c>
      <c r="E173" s="61" t="s">
        <v>120</v>
      </c>
      <c r="F173" s="56" t="s">
        <v>124</v>
      </c>
      <c r="G173" s="55"/>
      <c r="H173" s="55"/>
      <c r="I173" s="55" t="s">
        <v>65</v>
      </c>
    </row>
    <row r="174" spans="1:9" ht="33">
      <c r="A174" s="55">
        <v>171</v>
      </c>
      <c r="B174" s="55">
        <v>36</v>
      </c>
      <c r="C174" s="61" t="s">
        <v>33</v>
      </c>
      <c r="D174" s="55" t="s">
        <v>67</v>
      </c>
      <c r="E174" s="61" t="s">
        <v>120</v>
      </c>
      <c r="F174" s="56" t="s">
        <v>610</v>
      </c>
      <c r="G174" s="55" t="s">
        <v>68</v>
      </c>
      <c r="H174" s="55"/>
      <c r="I174" s="55"/>
    </row>
    <row r="175" spans="1:9" ht="33">
      <c r="A175" s="55">
        <v>172</v>
      </c>
      <c r="B175" s="55">
        <v>37</v>
      </c>
      <c r="C175" s="61" t="s">
        <v>33</v>
      </c>
      <c r="D175" s="55" t="s">
        <v>67</v>
      </c>
      <c r="E175" s="61" t="s">
        <v>120</v>
      </c>
      <c r="F175" s="56" t="s">
        <v>611</v>
      </c>
      <c r="G175" s="55" t="s">
        <v>68</v>
      </c>
      <c r="H175" s="55"/>
      <c r="I175" s="55"/>
    </row>
    <row r="176" spans="1:9" ht="33">
      <c r="A176" s="55">
        <v>173</v>
      </c>
      <c r="B176" s="55">
        <v>38</v>
      </c>
      <c r="C176" s="61" t="s">
        <v>33</v>
      </c>
      <c r="D176" s="55" t="s">
        <v>67</v>
      </c>
      <c r="E176" s="61" t="s">
        <v>120</v>
      </c>
      <c r="F176" s="56" t="s">
        <v>612</v>
      </c>
      <c r="G176" s="55" t="s">
        <v>68</v>
      </c>
      <c r="H176" s="55"/>
      <c r="I176" s="55"/>
    </row>
    <row r="177" spans="1:9" ht="33">
      <c r="A177" s="55">
        <v>174</v>
      </c>
      <c r="B177" s="55">
        <v>1</v>
      </c>
      <c r="C177" s="61" t="s">
        <v>39</v>
      </c>
      <c r="D177" s="55" t="s">
        <v>63</v>
      </c>
      <c r="E177" s="61" t="s">
        <v>39</v>
      </c>
      <c r="F177" s="56" t="s">
        <v>613</v>
      </c>
      <c r="G177" s="55"/>
      <c r="H177" s="55"/>
      <c r="I177" s="55"/>
    </row>
    <row r="178" spans="1:9">
      <c r="A178" s="55">
        <v>175</v>
      </c>
      <c r="B178" s="55">
        <v>2</v>
      </c>
      <c r="C178" s="61" t="s">
        <v>39</v>
      </c>
      <c r="D178" s="55" t="s">
        <v>66</v>
      </c>
      <c r="E178" s="61" t="s">
        <v>39</v>
      </c>
      <c r="F178" s="56" t="s">
        <v>480</v>
      </c>
      <c r="G178" s="55"/>
      <c r="H178" s="55"/>
      <c r="I178" s="55"/>
    </row>
    <row r="179" spans="1:9" ht="49.5">
      <c r="A179" s="55">
        <v>176</v>
      </c>
      <c r="B179" s="55">
        <v>3</v>
      </c>
      <c r="C179" s="61" t="s">
        <v>39</v>
      </c>
      <c r="D179" s="55" t="s">
        <v>66</v>
      </c>
      <c r="E179" s="61" t="s">
        <v>39</v>
      </c>
      <c r="F179" s="56" t="s">
        <v>614</v>
      </c>
      <c r="G179" s="55"/>
      <c r="H179" s="55"/>
      <c r="I179" s="55"/>
    </row>
    <row r="180" spans="1:9">
      <c r="A180" s="55">
        <v>177</v>
      </c>
      <c r="B180" s="55">
        <v>4</v>
      </c>
      <c r="C180" s="61" t="s">
        <v>39</v>
      </c>
      <c r="D180" s="55" t="s">
        <v>66</v>
      </c>
      <c r="E180" s="61" t="s">
        <v>39</v>
      </c>
      <c r="F180" s="56" t="s">
        <v>481</v>
      </c>
      <c r="G180" s="55"/>
      <c r="H180" s="55"/>
      <c r="I180" s="55"/>
    </row>
    <row r="181" spans="1:9" ht="33">
      <c r="A181" s="55">
        <v>178</v>
      </c>
      <c r="B181" s="55">
        <v>5</v>
      </c>
      <c r="C181" s="61" t="s">
        <v>39</v>
      </c>
      <c r="D181" s="55" t="s">
        <v>66</v>
      </c>
      <c r="E181" s="61" t="s">
        <v>39</v>
      </c>
      <c r="F181" s="56" t="s">
        <v>615</v>
      </c>
      <c r="G181" s="55"/>
      <c r="H181" s="55"/>
      <c r="I181" s="55"/>
    </row>
    <row r="182" spans="1:9">
      <c r="A182" s="55">
        <v>179</v>
      </c>
      <c r="B182" s="55">
        <v>6</v>
      </c>
      <c r="C182" s="61" t="s">
        <v>39</v>
      </c>
      <c r="D182" s="55" t="s">
        <v>66</v>
      </c>
      <c r="E182" s="61" t="s">
        <v>39</v>
      </c>
      <c r="F182" s="56" t="s">
        <v>482</v>
      </c>
      <c r="G182" s="55"/>
      <c r="H182" s="55"/>
      <c r="I182" s="55"/>
    </row>
    <row r="183" spans="1:9">
      <c r="A183" s="55">
        <v>180</v>
      </c>
      <c r="B183" s="55">
        <v>7</v>
      </c>
      <c r="C183" s="61" t="s">
        <v>39</v>
      </c>
      <c r="D183" s="55" t="s">
        <v>67</v>
      </c>
      <c r="E183" s="61" t="s">
        <v>39</v>
      </c>
      <c r="F183" s="56" t="s">
        <v>616</v>
      </c>
      <c r="G183" s="55"/>
      <c r="H183" s="55"/>
      <c r="I183" s="55"/>
    </row>
    <row r="184" spans="1:9" ht="33">
      <c r="A184" s="55">
        <v>181</v>
      </c>
      <c r="B184" s="55">
        <v>8</v>
      </c>
      <c r="C184" s="61" t="s">
        <v>39</v>
      </c>
      <c r="D184" s="55" t="s">
        <v>67</v>
      </c>
      <c r="E184" s="61" t="s">
        <v>39</v>
      </c>
      <c r="F184" s="56" t="s">
        <v>154</v>
      </c>
      <c r="G184" s="55"/>
      <c r="H184" s="55"/>
      <c r="I184" s="55"/>
    </row>
    <row r="185" spans="1:9">
      <c r="A185" s="55">
        <v>182</v>
      </c>
      <c r="B185" s="55">
        <v>1</v>
      </c>
      <c r="C185" s="61" t="s">
        <v>483</v>
      </c>
      <c r="D185" s="55" t="s">
        <v>63</v>
      </c>
      <c r="E185" s="61" t="s">
        <v>38</v>
      </c>
      <c r="F185" s="56" t="s">
        <v>484</v>
      </c>
      <c r="G185" s="55"/>
      <c r="H185" s="55"/>
      <c r="I185" s="55"/>
    </row>
    <row r="186" spans="1:9" ht="33">
      <c r="A186" s="55">
        <v>183</v>
      </c>
      <c r="B186" s="55">
        <v>2</v>
      </c>
      <c r="C186" s="61" t="s">
        <v>483</v>
      </c>
      <c r="D186" s="55" t="s">
        <v>63</v>
      </c>
      <c r="E186" s="61" t="s">
        <v>38</v>
      </c>
      <c r="F186" s="56" t="s">
        <v>617</v>
      </c>
      <c r="G186" s="55"/>
      <c r="H186" s="55"/>
      <c r="I186" s="55"/>
    </row>
    <row r="187" spans="1:9">
      <c r="A187" s="55">
        <v>184</v>
      </c>
      <c r="B187" s="55">
        <v>3</v>
      </c>
      <c r="C187" s="61" t="s">
        <v>483</v>
      </c>
      <c r="D187" s="55" t="s">
        <v>63</v>
      </c>
      <c r="E187" s="61" t="s">
        <v>38</v>
      </c>
      <c r="F187" s="56" t="s">
        <v>485</v>
      </c>
      <c r="G187" s="55"/>
      <c r="H187" s="55"/>
      <c r="I187" s="55" t="s">
        <v>65</v>
      </c>
    </row>
    <row r="188" spans="1:9">
      <c r="A188" s="55">
        <v>185</v>
      </c>
      <c r="B188" s="55">
        <v>4</v>
      </c>
      <c r="C188" s="61" t="s">
        <v>483</v>
      </c>
      <c r="D188" s="55" t="s">
        <v>63</v>
      </c>
      <c r="E188" s="61" t="s">
        <v>38</v>
      </c>
      <c r="F188" s="56" t="s">
        <v>151</v>
      </c>
      <c r="G188" s="55"/>
      <c r="H188" s="55"/>
      <c r="I188" s="55" t="s">
        <v>65</v>
      </c>
    </row>
    <row r="189" spans="1:9">
      <c r="A189" s="55">
        <v>186</v>
      </c>
      <c r="B189" s="55">
        <v>5</v>
      </c>
      <c r="C189" s="61" t="s">
        <v>483</v>
      </c>
      <c r="D189" s="55" t="s">
        <v>63</v>
      </c>
      <c r="E189" s="61" t="s">
        <v>38</v>
      </c>
      <c r="F189" s="56" t="s">
        <v>486</v>
      </c>
      <c r="G189" s="55"/>
      <c r="H189" s="55"/>
      <c r="I189" s="55"/>
    </row>
    <row r="190" spans="1:9">
      <c r="A190" s="55">
        <v>187</v>
      </c>
      <c r="B190" s="55">
        <v>6</v>
      </c>
      <c r="C190" s="61" t="s">
        <v>483</v>
      </c>
      <c r="D190" s="55" t="s">
        <v>63</v>
      </c>
      <c r="E190" s="61" t="s">
        <v>38</v>
      </c>
      <c r="F190" s="56" t="s">
        <v>487</v>
      </c>
      <c r="G190" s="55" t="s">
        <v>68</v>
      </c>
      <c r="H190" s="55"/>
      <c r="I190" s="55"/>
    </row>
    <row r="191" spans="1:9" ht="33">
      <c r="A191" s="55">
        <v>188</v>
      </c>
      <c r="B191" s="55">
        <v>7</v>
      </c>
      <c r="C191" s="61" t="s">
        <v>483</v>
      </c>
      <c r="D191" s="55" t="s">
        <v>63</v>
      </c>
      <c r="E191" s="61" t="s">
        <v>38</v>
      </c>
      <c r="F191" s="56" t="s">
        <v>488</v>
      </c>
      <c r="G191" s="55"/>
      <c r="H191" s="55"/>
      <c r="I191" s="55" t="s">
        <v>65</v>
      </c>
    </row>
    <row r="192" spans="1:9" ht="33">
      <c r="A192" s="55">
        <v>189</v>
      </c>
      <c r="B192" s="55">
        <v>8</v>
      </c>
      <c r="C192" s="61" t="s">
        <v>483</v>
      </c>
      <c r="D192" s="55" t="s">
        <v>63</v>
      </c>
      <c r="E192" s="61" t="s">
        <v>38</v>
      </c>
      <c r="F192" s="56" t="s">
        <v>489</v>
      </c>
      <c r="G192" s="55"/>
      <c r="H192" s="55"/>
      <c r="I192" s="55"/>
    </row>
    <row r="193" spans="1:9" ht="33">
      <c r="A193" s="55">
        <v>190</v>
      </c>
      <c r="B193" s="55">
        <v>9</v>
      </c>
      <c r="C193" s="61" t="s">
        <v>483</v>
      </c>
      <c r="D193" s="55" t="s">
        <v>63</v>
      </c>
      <c r="E193" s="61" t="s">
        <v>38</v>
      </c>
      <c r="F193" s="56" t="s">
        <v>490</v>
      </c>
      <c r="G193" s="55"/>
      <c r="H193" s="55"/>
      <c r="I193" s="55"/>
    </row>
    <row r="194" spans="1:9">
      <c r="A194" s="55">
        <v>191</v>
      </c>
      <c r="B194" s="55">
        <v>10</v>
      </c>
      <c r="C194" s="61" t="s">
        <v>483</v>
      </c>
      <c r="D194" s="55" t="s">
        <v>63</v>
      </c>
      <c r="E194" s="61" t="s">
        <v>38</v>
      </c>
      <c r="F194" s="56" t="s">
        <v>491</v>
      </c>
      <c r="G194" s="55"/>
      <c r="H194" s="55"/>
      <c r="I194" s="55"/>
    </row>
    <row r="195" spans="1:9" ht="33">
      <c r="A195" s="55">
        <v>192</v>
      </c>
      <c r="B195" s="55">
        <v>11</v>
      </c>
      <c r="C195" s="61" t="s">
        <v>483</v>
      </c>
      <c r="D195" s="55" t="s">
        <v>63</v>
      </c>
      <c r="E195" s="61" t="s">
        <v>38</v>
      </c>
      <c r="F195" s="56" t="s">
        <v>492</v>
      </c>
      <c r="G195" s="55"/>
      <c r="H195" s="55"/>
      <c r="I195" s="55"/>
    </row>
    <row r="196" spans="1:9" ht="33">
      <c r="A196" s="55">
        <v>193</v>
      </c>
      <c r="B196" s="55">
        <v>12</v>
      </c>
      <c r="C196" s="61" t="s">
        <v>483</v>
      </c>
      <c r="D196" s="55" t="s">
        <v>66</v>
      </c>
      <c r="E196" s="61" t="s">
        <v>38</v>
      </c>
      <c r="F196" s="56" t="s">
        <v>493</v>
      </c>
      <c r="G196" s="55" t="s">
        <v>68</v>
      </c>
      <c r="H196" s="55"/>
      <c r="I196" s="55"/>
    </row>
    <row r="197" spans="1:9">
      <c r="A197" s="55">
        <v>194</v>
      </c>
      <c r="B197" s="55">
        <v>13</v>
      </c>
      <c r="C197" s="61" t="s">
        <v>483</v>
      </c>
      <c r="D197" s="55" t="s">
        <v>66</v>
      </c>
      <c r="E197" s="61" t="s">
        <v>38</v>
      </c>
      <c r="F197" s="56" t="s">
        <v>494</v>
      </c>
      <c r="G197" s="55"/>
      <c r="H197" s="55"/>
      <c r="I197" s="55"/>
    </row>
    <row r="198" spans="1:9" ht="49.5">
      <c r="A198" s="55">
        <v>195</v>
      </c>
      <c r="B198" s="55">
        <v>14</v>
      </c>
      <c r="C198" s="61" t="s">
        <v>483</v>
      </c>
      <c r="D198" s="55" t="s">
        <v>67</v>
      </c>
      <c r="E198" s="61" t="s">
        <v>38</v>
      </c>
      <c r="F198" s="56" t="s">
        <v>495</v>
      </c>
      <c r="G198" s="55" t="s">
        <v>68</v>
      </c>
      <c r="H198" s="55"/>
      <c r="I198" s="55"/>
    </row>
    <row r="199" spans="1:9" ht="33">
      <c r="A199" s="55">
        <v>196</v>
      </c>
      <c r="B199" s="55">
        <v>15</v>
      </c>
      <c r="C199" s="61" t="s">
        <v>483</v>
      </c>
      <c r="D199" s="55" t="s">
        <v>67</v>
      </c>
      <c r="E199" s="61" t="s">
        <v>38</v>
      </c>
      <c r="F199" s="56" t="s">
        <v>496</v>
      </c>
      <c r="G199" s="55"/>
      <c r="H199" s="55" t="s">
        <v>68</v>
      </c>
      <c r="I199" s="55"/>
    </row>
    <row r="200" spans="1:9" ht="33">
      <c r="A200" s="55">
        <v>197</v>
      </c>
      <c r="B200" s="55">
        <v>16</v>
      </c>
      <c r="C200" s="61" t="s">
        <v>483</v>
      </c>
      <c r="D200" s="55" t="s">
        <v>66</v>
      </c>
      <c r="E200" s="61" t="s">
        <v>38</v>
      </c>
      <c r="F200" s="56" t="s">
        <v>497</v>
      </c>
      <c r="G200" s="55"/>
      <c r="H200" s="55"/>
      <c r="I200" s="55"/>
    </row>
    <row r="201" spans="1:9" ht="33">
      <c r="A201" s="55">
        <v>198</v>
      </c>
      <c r="B201" s="55">
        <v>17</v>
      </c>
      <c r="C201" s="61" t="s">
        <v>483</v>
      </c>
      <c r="D201" s="55" t="s">
        <v>66</v>
      </c>
      <c r="E201" s="61" t="s">
        <v>38</v>
      </c>
      <c r="F201" s="56" t="s">
        <v>498</v>
      </c>
      <c r="G201" s="55" t="s">
        <v>68</v>
      </c>
      <c r="H201" s="55"/>
      <c r="I201" s="55"/>
    </row>
    <row r="202" spans="1:9">
      <c r="A202" s="55">
        <v>199</v>
      </c>
      <c r="B202" s="55">
        <v>18</v>
      </c>
      <c r="C202" s="61" t="s">
        <v>483</v>
      </c>
      <c r="D202" s="55" t="s">
        <v>66</v>
      </c>
      <c r="E202" s="61" t="s">
        <v>38</v>
      </c>
      <c r="F202" s="56" t="s">
        <v>499</v>
      </c>
      <c r="G202" s="55"/>
      <c r="H202" s="55"/>
      <c r="I202" s="55"/>
    </row>
    <row r="203" spans="1:9" ht="33">
      <c r="A203" s="55">
        <v>200</v>
      </c>
      <c r="B203" s="55">
        <v>19</v>
      </c>
      <c r="C203" s="61" t="s">
        <v>483</v>
      </c>
      <c r="D203" s="55" t="s">
        <v>66</v>
      </c>
      <c r="E203" s="61" t="s">
        <v>38</v>
      </c>
      <c r="F203" s="56" t="s">
        <v>500</v>
      </c>
      <c r="G203" s="55"/>
      <c r="H203" s="55"/>
      <c r="I203" s="55"/>
    </row>
    <row r="204" spans="1:9" ht="33">
      <c r="A204" s="55">
        <v>201</v>
      </c>
      <c r="B204" s="55">
        <v>20</v>
      </c>
      <c r="C204" s="61" t="s">
        <v>483</v>
      </c>
      <c r="D204" s="55" t="s">
        <v>63</v>
      </c>
      <c r="E204" s="61" t="s">
        <v>38</v>
      </c>
      <c r="F204" s="56" t="s">
        <v>618</v>
      </c>
      <c r="G204" s="55"/>
      <c r="H204" s="55"/>
      <c r="I204" s="55" t="s">
        <v>65</v>
      </c>
    </row>
    <row r="205" spans="1:9" ht="49.5" customHeight="1">
      <c r="A205" s="55">
        <v>202</v>
      </c>
      <c r="B205" s="55">
        <v>21</v>
      </c>
      <c r="C205" s="61" t="s">
        <v>483</v>
      </c>
      <c r="D205" s="55" t="s">
        <v>63</v>
      </c>
      <c r="E205" s="61" t="s">
        <v>38</v>
      </c>
      <c r="F205" s="56" t="s">
        <v>619</v>
      </c>
      <c r="G205" s="55"/>
      <c r="H205" s="55"/>
      <c r="I205" s="55"/>
    </row>
    <row r="206" spans="1:9" ht="49.5">
      <c r="A206" s="55">
        <v>203</v>
      </c>
      <c r="B206" s="55">
        <v>22</v>
      </c>
      <c r="C206" s="61" t="s">
        <v>483</v>
      </c>
      <c r="D206" s="55" t="s">
        <v>63</v>
      </c>
      <c r="E206" s="61" t="s">
        <v>38</v>
      </c>
      <c r="F206" s="56" t="s">
        <v>501</v>
      </c>
      <c r="G206" s="55"/>
      <c r="H206" s="55"/>
      <c r="I206" s="55"/>
    </row>
    <row r="207" spans="1:9" ht="33">
      <c r="A207" s="55">
        <v>204</v>
      </c>
      <c r="B207" s="55">
        <v>23</v>
      </c>
      <c r="C207" s="61" t="s">
        <v>483</v>
      </c>
      <c r="D207" s="55" t="s">
        <v>66</v>
      </c>
      <c r="E207" s="61" t="s">
        <v>38</v>
      </c>
      <c r="F207" s="56" t="s">
        <v>502</v>
      </c>
      <c r="G207" s="55"/>
      <c r="H207" s="55"/>
      <c r="I207" s="55"/>
    </row>
    <row r="208" spans="1:9" ht="33">
      <c r="A208" s="55">
        <v>205</v>
      </c>
      <c r="B208" s="55">
        <v>24</v>
      </c>
      <c r="C208" s="61" t="s">
        <v>483</v>
      </c>
      <c r="D208" s="55" t="s">
        <v>67</v>
      </c>
      <c r="E208" s="61" t="s">
        <v>38</v>
      </c>
      <c r="F208" s="56" t="s">
        <v>503</v>
      </c>
      <c r="G208" s="55"/>
      <c r="H208" s="55"/>
      <c r="I208" s="55"/>
    </row>
    <row r="209" spans="1:9">
      <c r="A209" s="55">
        <v>206</v>
      </c>
      <c r="B209" s="55">
        <v>25</v>
      </c>
      <c r="C209" s="61" t="s">
        <v>483</v>
      </c>
      <c r="D209" s="55" t="s">
        <v>66</v>
      </c>
      <c r="E209" s="61" t="s">
        <v>38</v>
      </c>
      <c r="F209" s="56" t="s">
        <v>504</v>
      </c>
      <c r="G209" s="55"/>
      <c r="H209" s="55"/>
      <c r="I209" s="55"/>
    </row>
    <row r="210" spans="1:9" ht="33">
      <c r="A210" s="55">
        <v>207</v>
      </c>
      <c r="B210" s="55">
        <v>26</v>
      </c>
      <c r="C210" s="61" t="s">
        <v>483</v>
      </c>
      <c r="D210" s="55" t="s">
        <v>66</v>
      </c>
      <c r="E210" s="61" t="s">
        <v>38</v>
      </c>
      <c r="F210" s="56" t="s">
        <v>505</v>
      </c>
      <c r="G210" s="55"/>
      <c r="H210" s="55"/>
      <c r="I210" s="55"/>
    </row>
    <row r="211" spans="1:9">
      <c r="A211" s="55">
        <v>208</v>
      </c>
      <c r="B211" s="55">
        <v>27</v>
      </c>
      <c r="C211" s="61" t="s">
        <v>483</v>
      </c>
      <c r="D211" s="55" t="s">
        <v>66</v>
      </c>
      <c r="E211" s="61" t="s">
        <v>38</v>
      </c>
      <c r="F211" s="56" t="s">
        <v>620</v>
      </c>
      <c r="G211" s="55"/>
      <c r="H211" s="55"/>
      <c r="I211" s="55"/>
    </row>
    <row r="212" spans="1:9">
      <c r="A212" s="55">
        <v>209</v>
      </c>
      <c r="B212" s="55">
        <v>28</v>
      </c>
      <c r="C212" s="61" t="s">
        <v>483</v>
      </c>
      <c r="D212" s="55" t="s">
        <v>66</v>
      </c>
      <c r="E212" s="61" t="s">
        <v>38</v>
      </c>
      <c r="F212" s="56" t="s">
        <v>506</v>
      </c>
      <c r="G212" s="55" t="s">
        <v>68</v>
      </c>
      <c r="H212" s="55"/>
      <c r="I212" s="55"/>
    </row>
    <row r="213" spans="1:9" ht="33">
      <c r="A213" s="55">
        <v>210</v>
      </c>
      <c r="B213" s="55">
        <v>29</v>
      </c>
      <c r="C213" s="61" t="s">
        <v>483</v>
      </c>
      <c r="D213" s="55" t="s">
        <v>66</v>
      </c>
      <c r="E213" s="61" t="s">
        <v>38</v>
      </c>
      <c r="F213" s="56" t="s">
        <v>507</v>
      </c>
      <c r="G213" s="55"/>
      <c r="H213" s="55"/>
      <c r="I213" s="55"/>
    </row>
    <row r="214" spans="1:9" ht="49.5">
      <c r="A214" s="55">
        <v>211</v>
      </c>
      <c r="B214" s="55">
        <v>30</v>
      </c>
      <c r="C214" s="61" t="s">
        <v>483</v>
      </c>
      <c r="D214" s="55" t="s">
        <v>67</v>
      </c>
      <c r="E214" s="61" t="s">
        <v>38</v>
      </c>
      <c r="F214" s="56" t="s">
        <v>508</v>
      </c>
      <c r="G214" s="55"/>
      <c r="H214" s="55"/>
      <c r="I214" s="55" t="s">
        <v>65</v>
      </c>
    </row>
    <row r="215" spans="1:9" ht="49.5">
      <c r="A215" s="55">
        <v>212</v>
      </c>
      <c r="B215" s="55">
        <v>31</v>
      </c>
      <c r="C215" s="61" t="s">
        <v>483</v>
      </c>
      <c r="D215" s="55" t="s">
        <v>67</v>
      </c>
      <c r="E215" s="61" t="s">
        <v>38</v>
      </c>
      <c r="F215" s="56" t="s">
        <v>509</v>
      </c>
      <c r="G215" s="55"/>
      <c r="H215" s="55" t="s">
        <v>68</v>
      </c>
      <c r="I215" s="55"/>
    </row>
    <row r="216" spans="1:9">
      <c r="A216" s="55">
        <v>213</v>
      </c>
      <c r="B216" s="55">
        <v>32</v>
      </c>
      <c r="C216" s="61" t="s">
        <v>483</v>
      </c>
      <c r="D216" s="55" t="s">
        <v>67</v>
      </c>
      <c r="E216" s="61" t="s">
        <v>38</v>
      </c>
      <c r="F216" s="56" t="s">
        <v>510</v>
      </c>
      <c r="G216" s="55" t="s">
        <v>68</v>
      </c>
      <c r="H216" s="55"/>
      <c r="I216" s="55"/>
    </row>
    <row r="217" spans="1:9" ht="33">
      <c r="A217" s="55">
        <v>214</v>
      </c>
      <c r="B217" s="55">
        <v>33</v>
      </c>
      <c r="C217" s="61" t="s">
        <v>483</v>
      </c>
      <c r="D217" s="55" t="s">
        <v>66</v>
      </c>
      <c r="E217" s="61" t="s">
        <v>38</v>
      </c>
      <c r="F217" s="56" t="s">
        <v>511</v>
      </c>
      <c r="G217" s="55"/>
      <c r="H217" s="55"/>
      <c r="I217" s="55"/>
    </row>
    <row r="218" spans="1:9">
      <c r="A218" s="55">
        <v>215</v>
      </c>
      <c r="B218" s="55">
        <v>34</v>
      </c>
      <c r="C218" s="61" t="s">
        <v>483</v>
      </c>
      <c r="D218" s="55" t="s">
        <v>67</v>
      </c>
      <c r="E218" s="61" t="s">
        <v>38</v>
      </c>
      <c r="F218" s="56" t="s">
        <v>153</v>
      </c>
      <c r="G218" s="55"/>
      <c r="H218" s="55" t="s">
        <v>68</v>
      </c>
      <c r="I218" s="55"/>
    </row>
    <row r="219" spans="1:9" ht="33">
      <c r="A219" s="55">
        <v>216</v>
      </c>
      <c r="B219" s="55">
        <v>35</v>
      </c>
      <c r="C219" s="61" t="s">
        <v>483</v>
      </c>
      <c r="D219" s="55" t="s">
        <v>63</v>
      </c>
      <c r="E219" s="61" t="s">
        <v>152</v>
      </c>
      <c r="F219" s="56" t="s">
        <v>512</v>
      </c>
      <c r="G219" s="55"/>
      <c r="H219" s="55"/>
      <c r="I219" s="55" t="s">
        <v>65</v>
      </c>
    </row>
    <row r="220" spans="1:9" ht="33">
      <c r="A220" s="55">
        <v>217</v>
      </c>
      <c r="B220" s="55">
        <v>36</v>
      </c>
      <c r="C220" s="61" t="s">
        <v>483</v>
      </c>
      <c r="D220" s="55" t="s">
        <v>66</v>
      </c>
      <c r="E220" s="61" t="s">
        <v>152</v>
      </c>
      <c r="F220" s="56" t="s">
        <v>513</v>
      </c>
      <c r="G220" s="55"/>
      <c r="H220" s="55"/>
      <c r="I220" s="55"/>
    </row>
    <row r="221" spans="1:9" ht="33">
      <c r="A221" s="55">
        <v>218</v>
      </c>
      <c r="B221" s="55">
        <v>37</v>
      </c>
      <c r="C221" s="61" t="s">
        <v>483</v>
      </c>
      <c r="D221" s="55" t="s">
        <v>66</v>
      </c>
      <c r="E221" s="61" t="s">
        <v>152</v>
      </c>
      <c r="F221" s="56" t="s">
        <v>514</v>
      </c>
      <c r="G221" s="55"/>
      <c r="H221" s="55"/>
      <c r="I221" s="55"/>
    </row>
    <row r="222" spans="1:9" ht="33">
      <c r="A222" s="55">
        <v>219</v>
      </c>
      <c r="B222" s="55">
        <v>38</v>
      </c>
      <c r="C222" s="61" t="s">
        <v>483</v>
      </c>
      <c r="D222" s="55" t="s">
        <v>66</v>
      </c>
      <c r="E222" s="61" t="s">
        <v>152</v>
      </c>
      <c r="F222" s="56" t="s">
        <v>515</v>
      </c>
      <c r="G222" s="55"/>
      <c r="H222" s="55"/>
      <c r="I222" s="55"/>
    </row>
    <row r="223" spans="1:9" ht="49.5">
      <c r="A223" s="55">
        <v>220</v>
      </c>
      <c r="B223" s="55">
        <v>39</v>
      </c>
      <c r="C223" s="61" t="s">
        <v>483</v>
      </c>
      <c r="D223" s="55" t="s">
        <v>66</v>
      </c>
      <c r="E223" s="61" t="s">
        <v>152</v>
      </c>
      <c r="F223" s="56" t="s">
        <v>621</v>
      </c>
      <c r="G223" s="55"/>
      <c r="H223" s="55"/>
      <c r="I223" s="55"/>
    </row>
    <row r="224" spans="1:9">
      <c r="A224" s="55">
        <v>221</v>
      </c>
      <c r="B224" s="55">
        <v>40</v>
      </c>
      <c r="C224" s="61" t="s">
        <v>483</v>
      </c>
      <c r="D224" s="55" t="s">
        <v>66</v>
      </c>
      <c r="E224" s="61" t="s">
        <v>152</v>
      </c>
      <c r="F224" s="56" t="s">
        <v>516</v>
      </c>
      <c r="G224" s="55"/>
      <c r="H224" s="55"/>
      <c r="I224" s="55"/>
    </row>
    <row r="225" spans="1:9" ht="33">
      <c r="A225" s="55">
        <v>222</v>
      </c>
      <c r="B225" s="55">
        <v>41</v>
      </c>
      <c r="C225" s="61" t="s">
        <v>483</v>
      </c>
      <c r="D225" s="55" t="s">
        <v>66</v>
      </c>
      <c r="E225" s="61" t="s">
        <v>152</v>
      </c>
      <c r="F225" s="56" t="s">
        <v>622</v>
      </c>
      <c r="G225" s="55"/>
      <c r="H225" s="55" t="s">
        <v>68</v>
      </c>
      <c r="I225" s="55"/>
    </row>
    <row r="226" spans="1:9" ht="33">
      <c r="A226" s="55">
        <v>223</v>
      </c>
      <c r="B226" s="55">
        <v>42</v>
      </c>
      <c r="C226" s="61" t="s">
        <v>483</v>
      </c>
      <c r="D226" s="55" t="s">
        <v>66</v>
      </c>
      <c r="E226" s="61" t="s">
        <v>152</v>
      </c>
      <c r="F226" s="56" t="s">
        <v>517</v>
      </c>
      <c r="G226" s="55"/>
      <c r="H226" s="55"/>
      <c r="I226" s="55"/>
    </row>
    <row r="227" spans="1:9" ht="33">
      <c r="A227" s="55">
        <v>224</v>
      </c>
      <c r="B227" s="55">
        <v>43</v>
      </c>
      <c r="C227" s="61" t="s">
        <v>483</v>
      </c>
      <c r="D227" s="55" t="s">
        <v>66</v>
      </c>
      <c r="E227" s="61" t="s">
        <v>152</v>
      </c>
      <c r="F227" s="56" t="s">
        <v>518</v>
      </c>
      <c r="G227" s="55"/>
      <c r="H227" s="55"/>
      <c r="I227" s="55"/>
    </row>
    <row r="228" spans="1:9" ht="33">
      <c r="A228" s="55">
        <v>225</v>
      </c>
      <c r="B228" s="55">
        <v>44</v>
      </c>
      <c r="C228" s="61" t="s">
        <v>483</v>
      </c>
      <c r="D228" s="55" t="s">
        <v>66</v>
      </c>
      <c r="E228" s="61" t="s">
        <v>152</v>
      </c>
      <c r="F228" s="56" t="s">
        <v>623</v>
      </c>
      <c r="G228" s="55"/>
      <c r="H228" s="55"/>
      <c r="I228" s="55"/>
    </row>
    <row r="229" spans="1:9" ht="33">
      <c r="A229" s="55">
        <v>226</v>
      </c>
      <c r="B229" s="55">
        <v>45</v>
      </c>
      <c r="C229" s="61" t="s">
        <v>483</v>
      </c>
      <c r="D229" s="55" t="s">
        <v>67</v>
      </c>
      <c r="E229" s="61" t="s">
        <v>152</v>
      </c>
      <c r="F229" s="56" t="s">
        <v>519</v>
      </c>
      <c r="G229" s="55"/>
      <c r="H229" s="55"/>
      <c r="I229" s="55"/>
    </row>
    <row r="230" spans="1:9" ht="33">
      <c r="A230" s="55">
        <v>227</v>
      </c>
      <c r="B230" s="55">
        <v>46</v>
      </c>
      <c r="C230" s="61" t="s">
        <v>483</v>
      </c>
      <c r="D230" s="55" t="s">
        <v>67</v>
      </c>
      <c r="E230" s="61" t="s">
        <v>152</v>
      </c>
      <c r="F230" s="56" t="s">
        <v>520</v>
      </c>
      <c r="G230" s="55"/>
      <c r="H230" s="55"/>
      <c r="I230" s="55"/>
    </row>
    <row r="231" spans="1:9" ht="49.5">
      <c r="A231" s="55">
        <v>228</v>
      </c>
      <c r="B231" s="55">
        <v>47</v>
      </c>
      <c r="C231" s="61" t="s">
        <v>483</v>
      </c>
      <c r="D231" s="55" t="s">
        <v>66</v>
      </c>
      <c r="E231" s="61" t="s">
        <v>152</v>
      </c>
      <c r="F231" s="56" t="s">
        <v>624</v>
      </c>
      <c r="G231" s="55"/>
      <c r="H231" s="55"/>
      <c r="I231" s="55"/>
    </row>
    <row r="232" spans="1:9">
      <c r="A232" s="55">
        <v>229</v>
      </c>
      <c r="B232" s="55">
        <v>48</v>
      </c>
      <c r="C232" s="61" t="s">
        <v>483</v>
      </c>
      <c r="D232" s="55" t="s">
        <v>66</v>
      </c>
      <c r="E232" s="61" t="s">
        <v>521</v>
      </c>
      <c r="F232" s="56" t="s">
        <v>625</v>
      </c>
      <c r="G232" s="55"/>
      <c r="H232" s="55"/>
      <c r="I232" s="55"/>
    </row>
    <row r="233" spans="1:9" ht="49.5">
      <c r="A233" s="55">
        <v>230</v>
      </c>
      <c r="B233" s="55">
        <v>49</v>
      </c>
      <c r="C233" s="61" t="s">
        <v>483</v>
      </c>
      <c r="D233" s="55" t="s">
        <v>67</v>
      </c>
      <c r="E233" s="61" t="s">
        <v>521</v>
      </c>
      <c r="F233" s="56" t="s">
        <v>522</v>
      </c>
      <c r="G233" s="55"/>
      <c r="H233" s="55"/>
      <c r="I233" s="55"/>
    </row>
    <row r="234" spans="1:9" ht="33">
      <c r="A234" s="55">
        <v>231</v>
      </c>
      <c r="B234" s="55">
        <v>1</v>
      </c>
      <c r="C234" s="61" t="s">
        <v>523</v>
      </c>
      <c r="D234" s="55" t="s">
        <v>63</v>
      </c>
      <c r="E234" s="61" t="s">
        <v>523</v>
      </c>
      <c r="F234" s="56" t="s">
        <v>626</v>
      </c>
      <c r="G234" s="55"/>
      <c r="H234" s="55" t="s">
        <v>68</v>
      </c>
      <c r="I234" s="55"/>
    </row>
    <row r="235" spans="1:9">
      <c r="A235" s="55">
        <v>232</v>
      </c>
      <c r="B235" s="55">
        <v>2</v>
      </c>
      <c r="C235" s="61" t="s">
        <v>523</v>
      </c>
      <c r="D235" s="55" t="s">
        <v>63</v>
      </c>
      <c r="E235" s="61" t="s">
        <v>523</v>
      </c>
      <c r="F235" s="56" t="s">
        <v>524</v>
      </c>
      <c r="G235" s="55"/>
      <c r="H235" s="55"/>
      <c r="I235" s="55"/>
    </row>
    <row r="236" spans="1:9" ht="33">
      <c r="A236" s="55">
        <v>233</v>
      </c>
      <c r="B236" s="55">
        <v>3</v>
      </c>
      <c r="C236" s="61" t="s">
        <v>523</v>
      </c>
      <c r="D236" s="55" t="s">
        <v>63</v>
      </c>
      <c r="E236" s="61" t="s">
        <v>523</v>
      </c>
      <c r="F236" s="56" t="s">
        <v>525</v>
      </c>
      <c r="G236" s="55"/>
      <c r="H236" s="55"/>
      <c r="I236" s="55"/>
    </row>
    <row r="237" spans="1:9" ht="33">
      <c r="A237" s="55">
        <v>234</v>
      </c>
      <c r="B237" s="55">
        <v>4</v>
      </c>
      <c r="C237" s="61" t="s">
        <v>523</v>
      </c>
      <c r="D237" s="55" t="s">
        <v>66</v>
      </c>
      <c r="E237" s="61" t="s">
        <v>523</v>
      </c>
      <c r="F237" s="56" t="s">
        <v>627</v>
      </c>
      <c r="G237" s="55"/>
      <c r="H237" s="55"/>
      <c r="I237" s="55"/>
    </row>
    <row r="238" spans="1:9" ht="33">
      <c r="A238" s="55">
        <v>235</v>
      </c>
      <c r="B238" s="55">
        <v>5</v>
      </c>
      <c r="C238" s="61" t="s">
        <v>523</v>
      </c>
      <c r="D238" s="55" t="s">
        <v>66</v>
      </c>
      <c r="E238" s="61" t="s">
        <v>523</v>
      </c>
      <c r="F238" s="56" t="s">
        <v>628</v>
      </c>
      <c r="G238" s="55"/>
      <c r="H238" s="55"/>
      <c r="I238" s="55"/>
    </row>
    <row r="239" spans="1:9">
      <c r="A239" s="55">
        <v>236</v>
      </c>
      <c r="B239" s="55">
        <v>6</v>
      </c>
      <c r="C239" s="61" t="s">
        <v>523</v>
      </c>
      <c r="D239" s="55" t="s">
        <v>66</v>
      </c>
      <c r="E239" s="61" t="s">
        <v>523</v>
      </c>
      <c r="F239" s="56" t="s">
        <v>526</v>
      </c>
      <c r="G239" s="55"/>
      <c r="H239" s="55"/>
      <c r="I239" s="55"/>
    </row>
    <row r="240" spans="1:9" ht="33">
      <c r="A240" s="55">
        <v>237</v>
      </c>
      <c r="B240" s="55">
        <v>7</v>
      </c>
      <c r="C240" s="61" t="s">
        <v>523</v>
      </c>
      <c r="D240" s="55" t="s">
        <v>66</v>
      </c>
      <c r="E240" s="61" t="s">
        <v>523</v>
      </c>
      <c r="F240" s="56" t="s">
        <v>629</v>
      </c>
      <c r="G240" s="55"/>
      <c r="H240" s="55"/>
      <c r="I240" s="55"/>
    </row>
    <row r="241" spans="1:9">
      <c r="A241" s="55">
        <v>238</v>
      </c>
      <c r="B241" s="55">
        <v>8</v>
      </c>
      <c r="C241" s="61" t="s">
        <v>523</v>
      </c>
      <c r="D241" s="55" t="s">
        <v>67</v>
      </c>
      <c r="E241" s="61" t="s">
        <v>523</v>
      </c>
      <c r="F241" s="56" t="s">
        <v>155</v>
      </c>
      <c r="G241" s="55"/>
      <c r="H241" s="55"/>
      <c r="I241" s="55"/>
    </row>
    <row r="242" spans="1:9">
      <c r="A242" s="55">
        <v>239</v>
      </c>
      <c r="B242" s="55">
        <v>9</v>
      </c>
      <c r="C242" s="61" t="s">
        <v>523</v>
      </c>
      <c r="D242" s="55" t="s">
        <v>67</v>
      </c>
      <c r="E242" s="61" t="s">
        <v>523</v>
      </c>
      <c r="F242" s="56" t="s">
        <v>156</v>
      </c>
      <c r="G242" s="55"/>
      <c r="H242" s="55"/>
      <c r="I242" s="55"/>
    </row>
    <row r="243" spans="1:9" ht="33">
      <c r="A243" s="55">
        <v>240</v>
      </c>
      <c r="B243" s="55">
        <v>10</v>
      </c>
      <c r="C243" s="61" t="s">
        <v>523</v>
      </c>
      <c r="D243" s="55" t="s">
        <v>67</v>
      </c>
      <c r="E243" s="61" t="s">
        <v>523</v>
      </c>
      <c r="F243" s="56" t="s">
        <v>157</v>
      </c>
      <c r="G243" s="55"/>
      <c r="H243" s="55" t="s">
        <v>68</v>
      </c>
      <c r="I243" s="55"/>
    </row>
    <row r="244" spans="1:9">
      <c r="A244" s="55">
        <v>241</v>
      </c>
      <c r="B244" s="55">
        <v>11</v>
      </c>
      <c r="C244" s="61" t="s">
        <v>523</v>
      </c>
      <c r="D244" s="55" t="s">
        <v>67</v>
      </c>
      <c r="E244" s="61" t="s">
        <v>523</v>
      </c>
      <c r="F244" s="56" t="s">
        <v>158</v>
      </c>
      <c r="G244" s="55"/>
      <c r="H244" s="55" t="s">
        <v>68</v>
      </c>
      <c r="I244" s="55"/>
    </row>
    <row r="245" spans="1:9" ht="33">
      <c r="A245" s="55">
        <v>242</v>
      </c>
      <c r="B245" s="55">
        <v>12</v>
      </c>
      <c r="C245" s="61" t="s">
        <v>523</v>
      </c>
      <c r="D245" s="55" t="s">
        <v>67</v>
      </c>
      <c r="E245" s="61" t="s">
        <v>523</v>
      </c>
      <c r="F245" s="56" t="s">
        <v>527</v>
      </c>
      <c r="G245" s="55"/>
      <c r="H245" s="55"/>
      <c r="I245" s="55"/>
    </row>
    <row r="246" spans="1:9" ht="33">
      <c r="A246" s="55">
        <v>243</v>
      </c>
      <c r="B246" s="55">
        <v>13</v>
      </c>
      <c r="C246" s="61" t="s">
        <v>523</v>
      </c>
      <c r="D246" s="55" t="s">
        <v>67</v>
      </c>
      <c r="E246" s="61" t="s">
        <v>523</v>
      </c>
      <c r="F246" s="56" t="s">
        <v>630</v>
      </c>
      <c r="G246" s="55"/>
      <c r="H246" s="55"/>
      <c r="I246" s="55"/>
    </row>
    <row r="247" spans="1:9" ht="33">
      <c r="A247" s="55">
        <v>244</v>
      </c>
      <c r="B247" s="55">
        <v>14</v>
      </c>
      <c r="C247" s="61" t="s">
        <v>523</v>
      </c>
      <c r="D247" s="55" t="s">
        <v>67</v>
      </c>
      <c r="E247" s="61" t="s">
        <v>523</v>
      </c>
      <c r="F247" s="56" t="s">
        <v>528</v>
      </c>
      <c r="G247" s="55"/>
      <c r="H247" s="55"/>
      <c r="I247" s="55"/>
    </row>
    <row r="248" spans="1:9" ht="33">
      <c r="A248" s="55">
        <v>245</v>
      </c>
      <c r="B248" s="55">
        <v>15</v>
      </c>
      <c r="C248" s="61" t="s">
        <v>523</v>
      </c>
      <c r="D248" s="55" t="s">
        <v>67</v>
      </c>
      <c r="E248" s="61" t="s">
        <v>523</v>
      </c>
      <c r="F248" s="56" t="s">
        <v>529</v>
      </c>
      <c r="G248" s="55"/>
      <c r="H248" s="55"/>
      <c r="I248" s="55"/>
    </row>
    <row r="249" spans="1:9" ht="49.5">
      <c r="A249" s="55">
        <v>246</v>
      </c>
      <c r="B249" s="55">
        <v>16</v>
      </c>
      <c r="C249" s="61" t="s">
        <v>523</v>
      </c>
      <c r="D249" s="55" t="s">
        <v>67</v>
      </c>
      <c r="E249" s="61" t="s">
        <v>523</v>
      </c>
      <c r="F249" s="56" t="s">
        <v>631</v>
      </c>
      <c r="G249" s="55"/>
      <c r="H249" s="55"/>
      <c r="I249" s="55"/>
    </row>
    <row r="250" spans="1:9">
      <c r="A250" s="55">
        <v>247</v>
      </c>
      <c r="B250" s="55">
        <v>1</v>
      </c>
      <c r="C250" s="61" t="s">
        <v>530</v>
      </c>
      <c r="D250" s="55" t="s">
        <v>63</v>
      </c>
      <c r="E250" s="61" t="s">
        <v>531</v>
      </c>
      <c r="F250" s="56" t="s">
        <v>159</v>
      </c>
      <c r="G250" s="55"/>
      <c r="H250" s="55"/>
      <c r="I250" s="56"/>
    </row>
    <row r="251" spans="1:9">
      <c r="A251" s="55">
        <v>248</v>
      </c>
      <c r="B251" s="55">
        <v>2</v>
      </c>
      <c r="C251" s="61" t="s">
        <v>530</v>
      </c>
      <c r="D251" s="55" t="s">
        <v>63</v>
      </c>
      <c r="E251" s="61" t="s">
        <v>531</v>
      </c>
      <c r="F251" s="56" t="s">
        <v>532</v>
      </c>
      <c r="G251" s="55"/>
      <c r="H251" s="55" t="s">
        <v>68</v>
      </c>
      <c r="I251" s="55"/>
    </row>
    <row r="252" spans="1:9" ht="33">
      <c r="A252" s="55">
        <v>249</v>
      </c>
      <c r="B252" s="55">
        <v>3</v>
      </c>
      <c r="C252" s="61" t="s">
        <v>530</v>
      </c>
      <c r="D252" s="55" t="s">
        <v>63</v>
      </c>
      <c r="E252" s="61" t="s">
        <v>531</v>
      </c>
      <c r="F252" s="56" t="s">
        <v>632</v>
      </c>
      <c r="G252" s="55"/>
      <c r="H252" s="55" t="s">
        <v>68</v>
      </c>
      <c r="I252" s="55"/>
    </row>
    <row r="253" spans="1:9" ht="33">
      <c r="A253" s="55">
        <v>250</v>
      </c>
      <c r="B253" s="55">
        <v>4</v>
      </c>
      <c r="C253" s="61" t="s">
        <v>530</v>
      </c>
      <c r="D253" s="55" t="s">
        <v>66</v>
      </c>
      <c r="E253" s="61" t="s">
        <v>531</v>
      </c>
      <c r="F253" s="56" t="s">
        <v>533</v>
      </c>
      <c r="G253" s="55"/>
      <c r="H253" s="55"/>
      <c r="I253" s="55"/>
    </row>
    <row r="254" spans="1:9" ht="33">
      <c r="A254" s="55">
        <v>251</v>
      </c>
      <c r="B254" s="55">
        <v>5</v>
      </c>
      <c r="C254" s="61" t="s">
        <v>530</v>
      </c>
      <c r="D254" s="55" t="s">
        <v>66</v>
      </c>
      <c r="E254" s="61" t="s">
        <v>531</v>
      </c>
      <c r="F254" s="56" t="s">
        <v>160</v>
      </c>
      <c r="G254" s="55"/>
      <c r="H254" s="55" t="s">
        <v>68</v>
      </c>
      <c r="I254" s="55"/>
    </row>
    <row r="255" spans="1:9">
      <c r="A255" s="55">
        <v>252</v>
      </c>
      <c r="B255" s="55">
        <v>6</v>
      </c>
      <c r="C255" s="61" t="s">
        <v>530</v>
      </c>
      <c r="D255" s="55" t="s">
        <v>66</v>
      </c>
      <c r="E255" s="61" t="s">
        <v>531</v>
      </c>
      <c r="F255" s="56" t="s">
        <v>534</v>
      </c>
      <c r="G255" s="55"/>
      <c r="H255" s="55"/>
      <c r="I255" s="55"/>
    </row>
    <row r="256" spans="1:9">
      <c r="A256" s="55">
        <v>253</v>
      </c>
      <c r="B256" s="55">
        <v>7</v>
      </c>
      <c r="C256" s="61" t="s">
        <v>530</v>
      </c>
      <c r="D256" s="55" t="s">
        <v>66</v>
      </c>
      <c r="E256" s="61" t="s">
        <v>531</v>
      </c>
      <c r="F256" s="56" t="s">
        <v>633</v>
      </c>
      <c r="G256" s="55"/>
      <c r="H256" s="55"/>
      <c r="I256" s="55"/>
    </row>
    <row r="257" spans="1:9" ht="33">
      <c r="A257" s="55">
        <v>254</v>
      </c>
      <c r="B257" s="55">
        <v>8</v>
      </c>
      <c r="C257" s="61" t="s">
        <v>530</v>
      </c>
      <c r="D257" s="55" t="s">
        <v>66</v>
      </c>
      <c r="E257" s="61" t="s">
        <v>531</v>
      </c>
      <c r="F257" s="56" t="s">
        <v>634</v>
      </c>
      <c r="G257" s="55"/>
      <c r="H257" s="55"/>
      <c r="I257" s="55"/>
    </row>
    <row r="258" spans="1:9" ht="33">
      <c r="A258" s="55">
        <v>255</v>
      </c>
      <c r="B258" s="55">
        <v>9</v>
      </c>
      <c r="C258" s="61" t="s">
        <v>530</v>
      </c>
      <c r="D258" s="55" t="s">
        <v>67</v>
      </c>
      <c r="E258" s="61" t="s">
        <v>531</v>
      </c>
      <c r="F258" s="56" t="s">
        <v>535</v>
      </c>
      <c r="G258" s="55"/>
      <c r="H258" s="55" t="s">
        <v>68</v>
      </c>
      <c r="I258" s="55"/>
    </row>
    <row r="259" spans="1:9" ht="33">
      <c r="A259" s="55">
        <v>256</v>
      </c>
      <c r="B259" s="55">
        <v>10</v>
      </c>
      <c r="C259" s="61" t="s">
        <v>530</v>
      </c>
      <c r="D259" s="55" t="s">
        <v>63</v>
      </c>
      <c r="E259" s="61" t="s">
        <v>536</v>
      </c>
      <c r="F259" s="56" t="s">
        <v>161</v>
      </c>
      <c r="G259" s="55"/>
      <c r="H259" s="55"/>
      <c r="I259" s="55"/>
    </row>
    <row r="260" spans="1:9">
      <c r="A260" s="55">
        <v>257</v>
      </c>
      <c r="B260" s="55">
        <v>11</v>
      </c>
      <c r="C260" s="61" t="s">
        <v>530</v>
      </c>
      <c r="D260" s="55" t="s">
        <v>66</v>
      </c>
      <c r="E260" s="61" t="s">
        <v>536</v>
      </c>
      <c r="F260" s="56" t="s">
        <v>537</v>
      </c>
      <c r="G260" s="55"/>
      <c r="H260" s="55"/>
      <c r="I260" s="55"/>
    </row>
    <row r="261" spans="1:9" ht="49.5">
      <c r="A261" s="55">
        <v>258</v>
      </c>
      <c r="B261" s="55">
        <v>12</v>
      </c>
      <c r="C261" s="61" t="s">
        <v>530</v>
      </c>
      <c r="D261" s="55" t="s">
        <v>67</v>
      </c>
      <c r="E261" s="61" t="s">
        <v>536</v>
      </c>
      <c r="F261" s="56" t="s">
        <v>635</v>
      </c>
      <c r="G261" s="55"/>
      <c r="H261" s="55"/>
      <c r="I261" s="55"/>
    </row>
    <row r="262" spans="1:9" ht="33">
      <c r="A262" s="55">
        <v>259</v>
      </c>
      <c r="B262" s="55">
        <v>1</v>
      </c>
      <c r="C262" s="61" t="s">
        <v>538</v>
      </c>
      <c r="D262" s="55" t="s">
        <v>63</v>
      </c>
      <c r="E262" s="61" t="s">
        <v>538</v>
      </c>
      <c r="F262" s="56" t="s">
        <v>539</v>
      </c>
      <c r="G262" s="55"/>
      <c r="H262" s="55"/>
      <c r="I262" s="55"/>
    </row>
    <row r="263" spans="1:9">
      <c r="A263" s="55">
        <v>260</v>
      </c>
      <c r="B263" s="55">
        <v>2</v>
      </c>
      <c r="C263" s="61" t="s">
        <v>538</v>
      </c>
      <c r="D263" s="55" t="s">
        <v>63</v>
      </c>
      <c r="E263" s="61" t="s">
        <v>538</v>
      </c>
      <c r="F263" s="56" t="s">
        <v>540</v>
      </c>
      <c r="G263" s="55"/>
      <c r="H263" s="55"/>
      <c r="I263" s="55"/>
    </row>
    <row r="264" spans="1:9">
      <c r="A264" s="55">
        <v>261</v>
      </c>
      <c r="B264" s="55">
        <v>3</v>
      </c>
      <c r="C264" s="61" t="s">
        <v>538</v>
      </c>
      <c r="D264" s="55" t="s">
        <v>66</v>
      </c>
      <c r="E264" s="61" t="s">
        <v>538</v>
      </c>
      <c r="F264" s="56" t="s">
        <v>636</v>
      </c>
      <c r="G264" s="55"/>
      <c r="H264" s="55" t="s">
        <v>68</v>
      </c>
      <c r="I264" s="55"/>
    </row>
    <row r="265" spans="1:9" ht="33">
      <c r="A265" s="55">
        <v>262</v>
      </c>
      <c r="B265" s="55">
        <v>4</v>
      </c>
      <c r="C265" s="61" t="s">
        <v>538</v>
      </c>
      <c r="D265" s="55" t="s">
        <v>66</v>
      </c>
      <c r="E265" s="61" t="s">
        <v>538</v>
      </c>
      <c r="F265" s="56" t="s">
        <v>637</v>
      </c>
      <c r="G265" s="55"/>
      <c r="H265" s="55"/>
      <c r="I265" s="55"/>
    </row>
    <row r="266" spans="1:9" ht="33">
      <c r="A266" s="55">
        <v>263</v>
      </c>
      <c r="B266" s="55">
        <v>5</v>
      </c>
      <c r="C266" s="61" t="s">
        <v>538</v>
      </c>
      <c r="D266" s="55" t="s">
        <v>67</v>
      </c>
      <c r="E266" s="61" t="s">
        <v>538</v>
      </c>
      <c r="F266" s="56" t="s">
        <v>541</v>
      </c>
      <c r="G266" s="55"/>
      <c r="H266" s="55"/>
      <c r="I266" s="55"/>
    </row>
    <row r="267" spans="1:9" ht="33">
      <c r="A267" s="55">
        <v>264</v>
      </c>
      <c r="B267" s="55">
        <v>6</v>
      </c>
      <c r="C267" s="61" t="s">
        <v>538</v>
      </c>
      <c r="D267" s="55" t="s">
        <v>67</v>
      </c>
      <c r="E267" s="61" t="s">
        <v>538</v>
      </c>
      <c r="F267" s="56" t="s">
        <v>638</v>
      </c>
      <c r="G267" s="55"/>
      <c r="H267" s="55"/>
      <c r="I267" s="55"/>
    </row>
    <row r="268" spans="1:9">
      <c r="A268" s="55">
        <v>265</v>
      </c>
      <c r="B268" s="55">
        <v>1</v>
      </c>
      <c r="C268" s="61" t="s">
        <v>40</v>
      </c>
      <c r="D268" s="55" t="s">
        <v>63</v>
      </c>
      <c r="E268" s="61" t="s">
        <v>40</v>
      </c>
      <c r="F268" s="56" t="s">
        <v>639</v>
      </c>
      <c r="G268" s="55"/>
      <c r="H268" s="55"/>
      <c r="I268" s="55"/>
    </row>
    <row r="269" spans="1:9">
      <c r="A269" s="55">
        <v>266</v>
      </c>
      <c r="B269" s="55">
        <v>2</v>
      </c>
      <c r="C269" s="61" t="s">
        <v>40</v>
      </c>
      <c r="D269" s="55" t="s">
        <v>66</v>
      </c>
      <c r="E269" s="61" t="s">
        <v>40</v>
      </c>
      <c r="F269" s="56" t="s">
        <v>542</v>
      </c>
      <c r="G269" s="55"/>
      <c r="H269" s="55"/>
      <c r="I269" s="55"/>
    </row>
    <row r="270" spans="1:9" ht="33">
      <c r="A270" s="55">
        <v>267</v>
      </c>
      <c r="B270" s="55">
        <v>3</v>
      </c>
      <c r="C270" s="61" t="s">
        <v>40</v>
      </c>
      <c r="D270" s="55" t="s">
        <v>66</v>
      </c>
      <c r="E270" s="61" t="s">
        <v>40</v>
      </c>
      <c r="F270" s="56" t="s">
        <v>543</v>
      </c>
      <c r="G270" s="55"/>
      <c r="H270" s="55"/>
      <c r="I270" s="55"/>
    </row>
    <row r="271" spans="1:9" ht="33">
      <c r="A271" s="55">
        <v>268</v>
      </c>
      <c r="B271" s="55">
        <v>4</v>
      </c>
      <c r="C271" s="61" t="s">
        <v>40</v>
      </c>
      <c r="D271" s="55" t="s">
        <v>67</v>
      </c>
      <c r="E271" s="61" t="s">
        <v>40</v>
      </c>
      <c r="F271" s="56" t="s">
        <v>544</v>
      </c>
      <c r="G271" s="55"/>
      <c r="H271" s="55"/>
      <c r="I271" s="55"/>
    </row>
    <row r="272" spans="1:9">
      <c r="A272" s="55">
        <v>269</v>
      </c>
      <c r="B272" s="55">
        <v>1</v>
      </c>
      <c r="C272" s="61" t="s">
        <v>545</v>
      </c>
      <c r="D272" s="55" t="s">
        <v>66</v>
      </c>
      <c r="E272" s="61" t="s">
        <v>545</v>
      </c>
      <c r="F272" s="56" t="s">
        <v>546</v>
      </c>
      <c r="G272" s="55"/>
      <c r="H272" s="55"/>
      <c r="I272" s="55"/>
    </row>
    <row r="273" spans="1:9" ht="33">
      <c r="A273" s="55">
        <v>270</v>
      </c>
      <c r="B273" s="55">
        <v>2</v>
      </c>
      <c r="C273" s="61" t="s">
        <v>545</v>
      </c>
      <c r="D273" s="55" t="s">
        <v>66</v>
      </c>
      <c r="E273" s="61" t="s">
        <v>545</v>
      </c>
      <c r="F273" s="56" t="s">
        <v>547</v>
      </c>
      <c r="G273" s="55"/>
      <c r="H273" s="55"/>
      <c r="I273" s="55"/>
    </row>
    <row r="274" spans="1:9" ht="33">
      <c r="A274" s="55">
        <v>271</v>
      </c>
      <c r="B274" s="55">
        <v>3</v>
      </c>
      <c r="C274" s="61" t="s">
        <v>545</v>
      </c>
      <c r="D274" s="55" t="s">
        <v>67</v>
      </c>
      <c r="E274" s="61" t="s">
        <v>545</v>
      </c>
      <c r="F274" s="56" t="s">
        <v>548</v>
      </c>
      <c r="G274" s="55"/>
      <c r="H274" s="55"/>
      <c r="I274" s="55"/>
    </row>
    <row r="275" spans="1:9" ht="33">
      <c r="A275" s="55">
        <v>272</v>
      </c>
      <c r="B275" s="55">
        <v>4</v>
      </c>
      <c r="C275" s="61" t="s">
        <v>545</v>
      </c>
      <c r="D275" s="55" t="s">
        <v>67</v>
      </c>
      <c r="E275" s="61" t="s">
        <v>545</v>
      </c>
      <c r="F275" s="56" t="s">
        <v>549</v>
      </c>
      <c r="G275" s="55"/>
      <c r="H275" s="55"/>
      <c r="I275" s="55"/>
    </row>
    <row r="276" spans="1:9" ht="33">
      <c r="A276" s="55">
        <v>273</v>
      </c>
      <c r="B276" s="55">
        <v>5</v>
      </c>
      <c r="C276" s="61" t="s">
        <v>545</v>
      </c>
      <c r="D276" s="55" t="s">
        <v>67</v>
      </c>
      <c r="E276" s="61" t="s">
        <v>545</v>
      </c>
      <c r="F276" s="56" t="s">
        <v>550</v>
      </c>
      <c r="G276" s="55"/>
      <c r="H276" s="55"/>
      <c r="I276" s="55"/>
    </row>
    <row r="277" spans="1:9">
      <c r="A277" s="55">
        <v>274</v>
      </c>
      <c r="B277" s="55">
        <v>1</v>
      </c>
      <c r="C277" s="61" t="s">
        <v>42</v>
      </c>
      <c r="D277" s="55" t="s">
        <v>66</v>
      </c>
      <c r="E277" s="61" t="s">
        <v>42</v>
      </c>
      <c r="F277" s="56" t="s">
        <v>640</v>
      </c>
      <c r="G277" s="55" t="s">
        <v>68</v>
      </c>
      <c r="H277" s="55"/>
      <c r="I277" s="55"/>
    </row>
    <row r="278" spans="1:9" ht="33">
      <c r="A278" s="55">
        <v>275</v>
      </c>
      <c r="B278" s="55">
        <v>2</v>
      </c>
      <c r="C278" s="61" t="s">
        <v>42</v>
      </c>
      <c r="D278" s="55" t="s">
        <v>66</v>
      </c>
      <c r="E278" s="61" t="s">
        <v>42</v>
      </c>
      <c r="F278" s="56" t="s">
        <v>551</v>
      </c>
      <c r="G278" s="55"/>
      <c r="H278" s="55"/>
      <c r="I278" s="55"/>
    </row>
    <row r="279" spans="1:9">
      <c r="A279" s="55">
        <v>276</v>
      </c>
      <c r="B279" s="55">
        <v>3</v>
      </c>
      <c r="C279" s="61" t="s">
        <v>42</v>
      </c>
      <c r="D279" s="55" t="s">
        <v>66</v>
      </c>
      <c r="E279" s="61" t="s">
        <v>42</v>
      </c>
      <c r="F279" s="56" t="s">
        <v>641</v>
      </c>
      <c r="G279" s="55"/>
      <c r="H279" s="55"/>
      <c r="I279" s="55"/>
    </row>
    <row r="280" spans="1:9">
      <c r="A280" s="55">
        <v>277</v>
      </c>
      <c r="B280" s="55">
        <v>4</v>
      </c>
      <c r="C280" s="61" t="s">
        <v>42</v>
      </c>
      <c r="D280" s="55" t="s">
        <v>66</v>
      </c>
      <c r="E280" s="61" t="s">
        <v>42</v>
      </c>
      <c r="F280" s="56" t="s">
        <v>163</v>
      </c>
      <c r="G280" s="55"/>
      <c r="H280" s="55"/>
      <c r="I280" s="55"/>
    </row>
    <row r="281" spans="1:9" ht="33">
      <c r="A281" s="55">
        <v>278</v>
      </c>
      <c r="B281" s="55">
        <v>5</v>
      </c>
      <c r="C281" s="61" t="s">
        <v>42</v>
      </c>
      <c r="D281" s="55" t="s">
        <v>66</v>
      </c>
      <c r="E281" s="61" t="s">
        <v>42</v>
      </c>
      <c r="F281" s="56" t="s">
        <v>642</v>
      </c>
      <c r="G281" s="55"/>
      <c r="H281" s="55"/>
      <c r="I281" s="55"/>
    </row>
    <row r="282" spans="1:9" ht="33">
      <c r="A282" s="55">
        <v>279</v>
      </c>
      <c r="B282" s="55">
        <v>6</v>
      </c>
      <c r="C282" s="61" t="s">
        <v>42</v>
      </c>
      <c r="D282" s="55" t="s">
        <v>66</v>
      </c>
      <c r="E282" s="61" t="s">
        <v>42</v>
      </c>
      <c r="F282" s="56" t="s">
        <v>643</v>
      </c>
      <c r="G282" s="55"/>
      <c r="H282" s="55"/>
      <c r="I282" s="55"/>
    </row>
    <row r="283" spans="1:9" ht="49.5">
      <c r="A283" s="55">
        <v>280</v>
      </c>
      <c r="B283" s="55">
        <v>7</v>
      </c>
      <c r="C283" s="61" t="s">
        <v>42</v>
      </c>
      <c r="D283" s="55" t="s">
        <v>66</v>
      </c>
      <c r="E283" s="61" t="s">
        <v>42</v>
      </c>
      <c r="F283" s="56" t="s">
        <v>644</v>
      </c>
      <c r="G283" s="55"/>
      <c r="H283" s="55"/>
      <c r="I283" s="55"/>
    </row>
    <row r="284" spans="1:9" ht="33">
      <c r="A284" s="55">
        <v>281</v>
      </c>
      <c r="B284" s="55">
        <v>8</v>
      </c>
      <c r="C284" s="61" t="s">
        <v>42</v>
      </c>
      <c r="D284" s="55" t="s">
        <v>67</v>
      </c>
      <c r="E284" s="61" t="s">
        <v>42</v>
      </c>
      <c r="F284" s="56" t="s">
        <v>164</v>
      </c>
      <c r="G284" s="55" t="s">
        <v>68</v>
      </c>
      <c r="H284" s="55"/>
      <c r="I284" s="55"/>
    </row>
    <row r="285" spans="1:9" ht="33">
      <c r="A285" s="55">
        <v>282</v>
      </c>
      <c r="B285" s="55">
        <v>9</v>
      </c>
      <c r="C285" s="61" t="s">
        <v>42</v>
      </c>
      <c r="D285" s="55" t="s">
        <v>67</v>
      </c>
      <c r="E285" s="61" t="s">
        <v>42</v>
      </c>
      <c r="F285" s="56" t="s">
        <v>165</v>
      </c>
      <c r="G285" s="55"/>
      <c r="H285" s="55"/>
      <c r="I285" s="55"/>
    </row>
  </sheetData>
  <phoneticPr fontId="16"/>
  <conditionalFormatting sqref="C4:C218 D4:E284 G4:H284 I4:I249 C220:C223 C225:C284 I251:I284">
    <cfRule type="expression" dxfId="2" priority="1">
      <formula>#REF!&lt;&gt;C4</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42"/>
  <sheetViews>
    <sheetView workbookViewId="0"/>
  </sheetViews>
  <sheetFormatPr defaultRowHeight="16.5"/>
  <cols>
    <col min="1" max="1" width="23.625" style="101" customWidth="1"/>
    <col min="2" max="2" width="18.625" style="101" customWidth="1"/>
    <col min="3" max="3" width="42.625" style="101" customWidth="1"/>
    <col min="4" max="4" width="16.625" style="101" customWidth="1"/>
    <col min="5" max="5" width="19.875" style="101" customWidth="1"/>
    <col min="6" max="16384" width="9" style="101"/>
  </cols>
  <sheetData>
    <row r="1" spans="1:11" ht="21">
      <c r="A1" s="112" t="s">
        <v>1104</v>
      </c>
    </row>
    <row r="2" spans="1:11">
      <c r="F2" s="109" t="s">
        <v>1102</v>
      </c>
      <c r="G2" s="110"/>
      <c r="H2" s="111"/>
      <c r="I2" s="109" t="s">
        <v>1103</v>
      </c>
      <c r="J2" s="110"/>
      <c r="K2" s="111"/>
    </row>
    <row r="3" spans="1:11" ht="33">
      <c r="A3" s="113" t="s">
        <v>166</v>
      </c>
      <c r="B3" s="113" t="s">
        <v>19</v>
      </c>
      <c r="C3" s="113" t="s">
        <v>1085</v>
      </c>
      <c r="D3" s="114" t="s">
        <v>1086</v>
      </c>
      <c r="E3" s="114" t="s">
        <v>1087</v>
      </c>
      <c r="F3" s="115" t="s">
        <v>63</v>
      </c>
      <c r="G3" s="115" t="s">
        <v>66</v>
      </c>
      <c r="H3" s="115" t="s">
        <v>67</v>
      </c>
      <c r="I3" s="115" t="s">
        <v>63</v>
      </c>
      <c r="J3" s="115" t="s">
        <v>66</v>
      </c>
      <c r="K3" s="115" t="s">
        <v>67</v>
      </c>
    </row>
    <row r="4" spans="1:11">
      <c r="A4" s="105" t="s">
        <v>173</v>
      </c>
      <c r="B4" s="105" t="s">
        <v>22</v>
      </c>
      <c r="C4" s="116" t="s">
        <v>1088</v>
      </c>
      <c r="D4" s="106">
        <v>27</v>
      </c>
      <c r="E4" s="106">
        <v>18</v>
      </c>
      <c r="F4" s="106">
        <v>14</v>
      </c>
      <c r="G4" s="106">
        <v>4</v>
      </c>
      <c r="H4" s="106">
        <v>0</v>
      </c>
      <c r="I4" s="106">
        <v>14</v>
      </c>
      <c r="J4" s="106">
        <v>0</v>
      </c>
      <c r="K4" s="106">
        <v>0</v>
      </c>
    </row>
    <row r="5" spans="1:11">
      <c r="A5" s="105" t="s">
        <v>173</v>
      </c>
      <c r="B5" s="105" t="s">
        <v>90</v>
      </c>
      <c r="C5" s="116"/>
      <c r="D5" s="106"/>
      <c r="E5" s="106">
        <v>4</v>
      </c>
      <c r="F5" s="106">
        <v>4</v>
      </c>
      <c r="G5" s="106">
        <v>0</v>
      </c>
      <c r="H5" s="106">
        <v>0</v>
      </c>
      <c r="I5" s="106">
        <v>2</v>
      </c>
      <c r="J5" s="106">
        <v>0</v>
      </c>
      <c r="K5" s="106">
        <v>0</v>
      </c>
    </row>
    <row r="6" spans="1:11">
      <c r="A6" s="105" t="s">
        <v>173</v>
      </c>
      <c r="B6" s="105" t="s">
        <v>91</v>
      </c>
      <c r="C6" s="116"/>
      <c r="D6" s="106"/>
      <c r="E6" s="106">
        <v>3</v>
      </c>
      <c r="F6" s="106">
        <v>3</v>
      </c>
      <c r="G6" s="106">
        <v>0</v>
      </c>
      <c r="H6" s="106">
        <v>0</v>
      </c>
      <c r="I6" s="106">
        <v>2</v>
      </c>
      <c r="J6" s="106">
        <v>0</v>
      </c>
      <c r="K6" s="106">
        <v>0</v>
      </c>
    </row>
    <row r="7" spans="1:11" ht="66">
      <c r="A7" s="105" t="s">
        <v>173</v>
      </c>
      <c r="B7" s="105" t="s">
        <v>425</v>
      </c>
      <c r="C7" s="116" t="s">
        <v>1089</v>
      </c>
      <c r="D7" s="106"/>
      <c r="E7" s="106">
        <v>2</v>
      </c>
      <c r="F7" s="106">
        <v>2</v>
      </c>
      <c r="G7" s="106">
        <v>0</v>
      </c>
      <c r="H7" s="106">
        <v>0</v>
      </c>
      <c r="I7" s="106">
        <v>1</v>
      </c>
      <c r="J7" s="106">
        <v>0</v>
      </c>
      <c r="K7" s="106">
        <v>0</v>
      </c>
    </row>
    <row r="8" spans="1:11" ht="49.5">
      <c r="A8" s="105" t="s">
        <v>35</v>
      </c>
      <c r="B8" s="105" t="s">
        <v>428</v>
      </c>
      <c r="C8" s="116" t="s">
        <v>1247</v>
      </c>
      <c r="D8" s="106">
        <v>25</v>
      </c>
      <c r="E8" s="106">
        <v>4</v>
      </c>
      <c r="F8" s="106">
        <v>2</v>
      </c>
      <c r="G8" s="106">
        <v>1</v>
      </c>
      <c r="H8" s="106">
        <v>1</v>
      </c>
      <c r="I8" s="106">
        <v>2</v>
      </c>
      <c r="J8" s="106">
        <v>0</v>
      </c>
      <c r="K8" s="106">
        <v>0</v>
      </c>
    </row>
    <row r="9" spans="1:11">
      <c r="A9" s="105" t="s">
        <v>35</v>
      </c>
      <c r="B9" s="105" t="s">
        <v>129</v>
      </c>
      <c r="C9" s="116" t="s">
        <v>1090</v>
      </c>
      <c r="D9" s="106"/>
      <c r="E9" s="106">
        <v>6</v>
      </c>
      <c r="F9" s="106">
        <v>2</v>
      </c>
      <c r="G9" s="106">
        <v>2</v>
      </c>
      <c r="H9" s="106">
        <v>2</v>
      </c>
      <c r="I9" s="106">
        <v>1</v>
      </c>
      <c r="J9" s="106">
        <v>1</v>
      </c>
      <c r="K9" s="106">
        <v>1</v>
      </c>
    </row>
    <row r="10" spans="1:11">
      <c r="A10" s="105" t="s">
        <v>35</v>
      </c>
      <c r="B10" s="105" t="s">
        <v>135</v>
      </c>
      <c r="C10" s="116" t="s">
        <v>1090</v>
      </c>
      <c r="D10" s="106"/>
      <c r="E10" s="106">
        <v>3</v>
      </c>
      <c r="F10" s="106">
        <v>1</v>
      </c>
      <c r="G10" s="106">
        <v>1</v>
      </c>
      <c r="H10" s="106">
        <v>1</v>
      </c>
      <c r="I10" s="106">
        <v>0</v>
      </c>
      <c r="J10" s="106">
        <v>1</v>
      </c>
      <c r="K10" s="106">
        <v>1</v>
      </c>
    </row>
    <row r="11" spans="1:11">
      <c r="A11" s="105" t="s">
        <v>35</v>
      </c>
      <c r="B11" s="105" t="s">
        <v>139</v>
      </c>
      <c r="C11" s="116" t="s">
        <v>1090</v>
      </c>
      <c r="D11" s="106"/>
      <c r="E11" s="106">
        <v>10</v>
      </c>
      <c r="F11" s="106">
        <v>4</v>
      </c>
      <c r="G11" s="106">
        <v>3</v>
      </c>
      <c r="H11" s="106">
        <v>3</v>
      </c>
      <c r="I11" s="106">
        <v>2</v>
      </c>
      <c r="J11" s="106">
        <v>1</v>
      </c>
      <c r="K11" s="106">
        <v>0</v>
      </c>
    </row>
    <row r="12" spans="1:11">
      <c r="A12" s="105" t="s">
        <v>35</v>
      </c>
      <c r="B12" s="105" t="s">
        <v>146</v>
      </c>
      <c r="C12" s="116" t="s">
        <v>1090</v>
      </c>
      <c r="D12" s="106"/>
      <c r="E12" s="106">
        <v>2</v>
      </c>
      <c r="F12" s="106">
        <v>0</v>
      </c>
      <c r="G12" s="106">
        <v>1</v>
      </c>
      <c r="H12" s="106">
        <v>1</v>
      </c>
      <c r="I12" s="106">
        <v>0</v>
      </c>
      <c r="J12" s="106">
        <v>0</v>
      </c>
      <c r="K12" s="106">
        <v>0</v>
      </c>
    </row>
    <row r="13" spans="1:11">
      <c r="A13" s="105" t="s">
        <v>37</v>
      </c>
      <c r="B13" s="105" t="s">
        <v>78</v>
      </c>
      <c r="C13" s="116" t="s">
        <v>1090</v>
      </c>
      <c r="D13" s="106">
        <v>3</v>
      </c>
      <c r="E13" s="106">
        <v>3</v>
      </c>
      <c r="F13" s="106">
        <v>2</v>
      </c>
      <c r="G13" s="106">
        <v>1</v>
      </c>
      <c r="H13" s="106">
        <v>0</v>
      </c>
      <c r="I13" s="106">
        <v>1</v>
      </c>
      <c r="J13" s="106">
        <v>1</v>
      </c>
      <c r="K13" s="106">
        <v>0</v>
      </c>
    </row>
    <row r="14" spans="1:11" ht="49.5">
      <c r="A14" s="105" t="s">
        <v>174</v>
      </c>
      <c r="B14" s="105" t="s">
        <v>431</v>
      </c>
      <c r="C14" s="116" t="s">
        <v>1091</v>
      </c>
      <c r="D14" s="106">
        <v>20</v>
      </c>
      <c r="E14" s="106">
        <v>14</v>
      </c>
      <c r="F14" s="106">
        <v>3</v>
      </c>
      <c r="G14" s="106">
        <v>9</v>
      </c>
      <c r="H14" s="106">
        <v>2</v>
      </c>
      <c r="I14" s="106">
        <v>1</v>
      </c>
      <c r="J14" s="106">
        <v>1</v>
      </c>
      <c r="K14" s="106">
        <v>1</v>
      </c>
    </row>
    <row r="15" spans="1:11" ht="82.5">
      <c r="A15" s="105" t="s">
        <v>174</v>
      </c>
      <c r="B15" s="105" t="s">
        <v>79</v>
      </c>
      <c r="C15" s="116" t="s">
        <v>1248</v>
      </c>
      <c r="D15" s="106"/>
      <c r="E15" s="106">
        <v>6</v>
      </c>
      <c r="F15" s="106">
        <v>3</v>
      </c>
      <c r="G15" s="106">
        <v>1</v>
      </c>
      <c r="H15" s="106">
        <v>2</v>
      </c>
      <c r="I15" s="106">
        <v>1</v>
      </c>
      <c r="J15" s="106">
        <v>0</v>
      </c>
      <c r="K15" s="106">
        <v>0</v>
      </c>
    </row>
    <row r="16" spans="1:11" ht="33">
      <c r="A16" s="105" t="s">
        <v>439</v>
      </c>
      <c r="B16" s="105" t="s">
        <v>439</v>
      </c>
      <c r="C16" s="116" t="s">
        <v>1092</v>
      </c>
      <c r="D16" s="106">
        <v>7</v>
      </c>
      <c r="E16" s="106">
        <v>7</v>
      </c>
      <c r="F16" s="106">
        <v>5</v>
      </c>
      <c r="G16" s="106">
        <v>2</v>
      </c>
      <c r="H16" s="106">
        <v>0</v>
      </c>
      <c r="I16" s="106">
        <v>0</v>
      </c>
      <c r="J16" s="106">
        <v>1</v>
      </c>
      <c r="K16" s="106">
        <v>0</v>
      </c>
    </row>
    <row r="17" spans="1:11">
      <c r="A17" s="105" t="s">
        <v>27</v>
      </c>
      <c r="B17" s="105" t="s">
        <v>27</v>
      </c>
      <c r="C17" s="116"/>
      <c r="D17" s="106">
        <v>12</v>
      </c>
      <c r="E17" s="106">
        <v>10</v>
      </c>
      <c r="F17" s="106">
        <v>3</v>
      </c>
      <c r="G17" s="106">
        <v>5</v>
      </c>
      <c r="H17" s="106">
        <v>2</v>
      </c>
      <c r="I17" s="106">
        <v>0</v>
      </c>
      <c r="J17" s="106">
        <v>1</v>
      </c>
      <c r="K17" s="106">
        <v>0</v>
      </c>
    </row>
    <row r="18" spans="1:11">
      <c r="A18" s="105" t="s">
        <v>27</v>
      </c>
      <c r="B18" s="105" t="s">
        <v>447</v>
      </c>
      <c r="C18" s="116"/>
      <c r="D18" s="106"/>
      <c r="E18" s="106">
        <v>2</v>
      </c>
      <c r="F18" s="106">
        <v>0</v>
      </c>
      <c r="G18" s="106">
        <v>2</v>
      </c>
      <c r="H18" s="106">
        <v>0</v>
      </c>
      <c r="I18" s="106">
        <v>0</v>
      </c>
      <c r="J18" s="106">
        <v>0</v>
      </c>
      <c r="K18" s="106">
        <v>0</v>
      </c>
    </row>
    <row r="19" spans="1:11">
      <c r="A19" s="105" t="s">
        <v>28</v>
      </c>
      <c r="B19" s="105" t="s">
        <v>28</v>
      </c>
      <c r="C19" s="116"/>
      <c r="D19" s="106">
        <v>22</v>
      </c>
      <c r="E19" s="106">
        <v>13</v>
      </c>
      <c r="F19" s="106">
        <v>3</v>
      </c>
      <c r="G19" s="106">
        <v>9</v>
      </c>
      <c r="H19" s="106">
        <v>1</v>
      </c>
      <c r="I19" s="106">
        <v>3</v>
      </c>
      <c r="J19" s="106">
        <v>0</v>
      </c>
      <c r="K19" s="106">
        <v>0</v>
      </c>
    </row>
    <row r="20" spans="1:11" ht="49.5">
      <c r="A20" s="105" t="s">
        <v>28</v>
      </c>
      <c r="B20" s="105" t="s">
        <v>41</v>
      </c>
      <c r="C20" s="116" t="s">
        <v>1093</v>
      </c>
      <c r="D20" s="106"/>
      <c r="E20" s="106">
        <v>4</v>
      </c>
      <c r="F20" s="106">
        <v>0</v>
      </c>
      <c r="G20" s="106">
        <v>4</v>
      </c>
      <c r="H20" s="106">
        <v>0</v>
      </c>
      <c r="I20" s="106">
        <v>0</v>
      </c>
      <c r="J20" s="106">
        <v>0</v>
      </c>
      <c r="K20" s="106">
        <v>0</v>
      </c>
    </row>
    <row r="21" spans="1:11" ht="115.5">
      <c r="A21" s="105" t="s">
        <v>28</v>
      </c>
      <c r="B21" s="105" t="s">
        <v>454</v>
      </c>
      <c r="C21" s="116" t="s">
        <v>1094</v>
      </c>
      <c r="D21" s="106"/>
      <c r="E21" s="106">
        <v>5</v>
      </c>
      <c r="F21" s="106">
        <v>2</v>
      </c>
      <c r="G21" s="106">
        <v>3</v>
      </c>
      <c r="H21" s="106">
        <v>0</v>
      </c>
      <c r="I21" s="106">
        <v>1</v>
      </c>
      <c r="J21" s="106">
        <v>0</v>
      </c>
      <c r="K21" s="106">
        <v>0</v>
      </c>
    </row>
    <row r="22" spans="1:11">
      <c r="A22" s="105" t="s">
        <v>30</v>
      </c>
      <c r="B22" s="105" t="s">
        <v>30</v>
      </c>
      <c r="C22" s="116"/>
      <c r="D22" s="106">
        <v>5</v>
      </c>
      <c r="E22" s="106">
        <v>5</v>
      </c>
      <c r="F22" s="106">
        <v>2</v>
      </c>
      <c r="G22" s="106">
        <v>3</v>
      </c>
      <c r="H22" s="106">
        <v>0</v>
      </c>
      <c r="I22" s="106">
        <v>1</v>
      </c>
      <c r="J22" s="106">
        <v>0</v>
      </c>
      <c r="K22" s="106">
        <v>0</v>
      </c>
    </row>
    <row r="23" spans="1:11" ht="49.5">
      <c r="A23" s="105" t="s">
        <v>29</v>
      </c>
      <c r="B23" s="105" t="s">
        <v>458</v>
      </c>
      <c r="C23" s="116" t="s">
        <v>1095</v>
      </c>
      <c r="D23" s="106">
        <v>14</v>
      </c>
      <c r="E23" s="106">
        <v>2</v>
      </c>
      <c r="F23" s="106">
        <v>1</v>
      </c>
      <c r="G23" s="106">
        <v>1</v>
      </c>
      <c r="H23" s="106">
        <v>0</v>
      </c>
      <c r="I23" s="106">
        <v>1</v>
      </c>
      <c r="J23" s="106">
        <v>1</v>
      </c>
      <c r="K23" s="106">
        <v>0</v>
      </c>
    </row>
    <row r="24" spans="1:11">
      <c r="A24" s="105" t="s">
        <v>29</v>
      </c>
      <c r="B24" s="105" t="s">
        <v>29</v>
      </c>
      <c r="C24" s="116" t="s">
        <v>1096</v>
      </c>
      <c r="D24" s="106"/>
      <c r="E24" s="106">
        <v>4</v>
      </c>
      <c r="F24" s="106">
        <v>2</v>
      </c>
      <c r="G24" s="106">
        <v>1</v>
      </c>
      <c r="H24" s="106">
        <v>1</v>
      </c>
      <c r="I24" s="106">
        <v>0</v>
      </c>
      <c r="J24" s="106">
        <v>1</v>
      </c>
      <c r="K24" s="106">
        <v>1</v>
      </c>
    </row>
    <row r="25" spans="1:11">
      <c r="A25" s="105" t="s">
        <v>29</v>
      </c>
      <c r="B25" s="105" t="s">
        <v>460</v>
      </c>
      <c r="C25" s="116"/>
      <c r="D25" s="106"/>
      <c r="E25" s="106">
        <v>8</v>
      </c>
      <c r="F25" s="106">
        <v>1</v>
      </c>
      <c r="G25" s="106">
        <v>5</v>
      </c>
      <c r="H25" s="106">
        <v>2</v>
      </c>
      <c r="I25" s="106">
        <v>0</v>
      </c>
      <c r="J25" s="106">
        <v>1</v>
      </c>
      <c r="K25" s="106">
        <v>0</v>
      </c>
    </row>
    <row r="26" spans="1:11">
      <c r="A26" s="105" t="s">
        <v>33</v>
      </c>
      <c r="B26" s="105" t="s">
        <v>104</v>
      </c>
      <c r="C26" s="116"/>
      <c r="D26" s="106">
        <v>38</v>
      </c>
      <c r="E26" s="106">
        <v>4</v>
      </c>
      <c r="F26" s="106">
        <v>2</v>
      </c>
      <c r="G26" s="106">
        <v>1</v>
      </c>
      <c r="H26" s="106">
        <v>1</v>
      </c>
      <c r="I26" s="106">
        <v>1</v>
      </c>
      <c r="J26" s="106">
        <v>0</v>
      </c>
      <c r="K26" s="106">
        <v>0</v>
      </c>
    </row>
    <row r="27" spans="1:11">
      <c r="A27" s="105" t="s">
        <v>33</v>
      </c>
      <c r="B27" s="105" t="s">
        <v>467</v>
      </c>
      <c r="C27" s="116"/>
      <c r="D27" s="106"/>
      <c r="E27" s="106">
        <v>5</v>
      </c>
      <c r="F27" s="106">
        <v>2</v>
      </c>
      <c r="G27" s="106">
        <v>2</v>
      </c>
      <c r="H27" s="106">
        <v>1</v>
      </c>
      <c r="I27" s="106">
        <v>2</v>
      </c>
      <c r="J27" s="106">
        <v>1</v>
      </c>
      <c r="K27" s="106">
        <v>0</v>
      </c>
    </row>
    <row r="28" spans="1:11">
      <c r="A28" s="105" t="s">
        <v>33</v>
      </c>
      <c r="B28" s="105" t="s">
        <v>29</v>
      </c>
      <c r="C28" s="116"/>
      <c r="D28" s="106"/>
      <c r="E28" s="106">
        <v>8</v>
      </c>
      <c r="F28" s="106">
        <v>2</v>
      </c>
      <c r="G28" s="106">
        <v>1</v>
      </c>
      <c r="H28" s="106">
        <v>5</v>
      </c>
      <c r="I28" s="106">
        <v>0</v>
      </c>
      <c r="J28" s="106">
        <v>1</v>
      </c>
      <c r="K28" s="106">
        <v>0</v>
      </c>
    </row>
    <row r="29" spans="1:11" ht="49.5">
      <c r="A29" s="105" t="s">
        <v>33</v>
      </c>
      <c r="B29" s="105" t="s">
        <v>112</v>
      </c>
      <c r="C29" s="116" t="s">
        <v>1097</v>
      </c>
      <c r="D29" s="106"/>
      <c r="E29" s="106">
        <v>15</v>
      </c>
      <c r="F29" s="106">
        <v>7</v>
      </c>
      <c r="G29" s="106">
        <v>5</v>
      </c>
      <c r="H29" s="106">
        <v>3</v>
      </c>
      <c r="I29" s="106">
        <v>3</v>
      </c>
      <c r="J29" s="106">
        <v>0</v>
      </c>
      <c r="K29" s="106">
        <v>0</v>
      </c>
    </row>
    <row r="30" spans="1:11">
      <c r="A30" s="105" t="s">
        <v>33</v>
      </c>
      <c r="B30" s="105" t="s">
        <v>120</v>
      </c>
      <c r="C30" s="116"/>
      <c r="D30" s="106"/>
      <c r="E30" s="106">
        <v>6</v>
      </c>
      <c r="F30" s="106">
        <v>2</v>
      </c>
      <c r="G30" s="106">
        <v>1</v>
      </c>
      <c r="H30" s="106">
        <v>3</v>
      </c>
      <c r="I30" s="106">
        <v>1</v>
      </c>
      <c r="J30" s="106">
        <v>1</v>
      </c>
      <c r="K30" s="106">
        <v>0</v>
      </c>
    </row>
    <row r="31" spans="1:11">
      <c r="A31" s="105" t="s">
        <v>39</v>
      </c>
      <c r="B31" s="105" t="s">
        <v>39</v>
      </c>
      <c r="C31" s="116" t="s">
        <v>1098</v>
      </c>
      <c r="D31" s="106">
        <v>8</v>
      </c>
      <c r="E31" s="106">
        <v>8</v>
      </c>
      <c r="F31" s="106">
        <v>1</v>
      </c>
      <c r="G31" s="106">
        <v>5</v>
      </c>
      <c r="H31" s="106">
        <v>2</v>
      </c>
      <c r="I31" s="106">
        <v>0</v>
      </c>
      <c r="J31" s="106">
        <v>0</v>
      </c>
      <c r="K31" s="106">
        <v>0</v>
      </c>
    </row>
    <row r="32" spans="1:11" ht="99">
      <c r="A32" s="105" t="s">
        <v>483</v>
      </c>
      <c r="B32" s="105" t="s">
        <v>38</v>
      </c>
      <c r="C32" s="116" t="s">
        <v>1249</v>
      </c>
      <c r="D32" s="106">
        <v>49</v>
      </c>
      <c r="E32" s="106">
        <v>34</v>
      </c>
      <c r="F32" s="106">
        <v>14</v>
      </c>
      <c r="G32" s="106">
        <v>13</v>
      </c>
      <c r="H32" s="106">
        <v>7</v>
      </c>
      <c r="I32" s="106">
        <v>4</v>
      </c>
      <c r="J32" s="106">
        <v>0</v>
      </c>
      <c r="K32" s="106">
        <v>1</v>
      </c>
    </row>
    <row r="33" spans="1:11" ht="66">
      <c r="A33" s="105" t="s">
        <v>483</v>
      </c>
      <c r="B33" s="105" t="s">
        <v>152</v>
      </c>
      <c r="C33" s="116" t="s">
        <v>1250</v>
      </c>
      <c r="D33" s="106"/>
      <c r="E33" s="106">
        <v>13</v>
      </c>
      <c r="F33" s="106">
        <v>1</v>
      </c>
      <c r="G33" s="106">
        <v>10</v>
      </c>
      <c r="H33" s="106">
        <v>2</v>
      </c>
      <c r="I33" s="106">
        <v>1</v>
      </c>
      <c r="J33" s="106">
        <v>0</v>
      </c>
      <c r="K33" s="106">
        <v>0</v>
      </c>
    </row>
    <row r="34" spans="1:11" ht="33">
      <c r="A34" s="105" t="s">
        <v>483</v>
      </c>
      <c r="B34" s="105" t="s">
        <v>521</v>
      </c>
      <c r="C34" s="116" t="s">
        <v>1099</v>
      </c>
      <c r="D34" s="106"/>
      <c r="E34" s="106">
        <v>2</v>
      </c>
      <c r="F34" s="106">
        <v>0</v>
      </c>
      <c r="G34" s="106">
        <v>1</v>
      </c>
      <c r="H34" s="106">
        <v>1</v>
      </c>
      <c r="I34" s="106">
        <v>0</v>
      </c>
      <c r="J34" s="106">
        <v>0</v>
      </c>
      <c r="K34" s="106">
        <v>0</v>
      </c>
    </row>
    <row r="35" spans="1:11" ht="49.5">
      <c r="A35" s="105" t="s">
        <v>523</v>
      </c>
      <c r="B35" s="105" t="s">
        <v>523</v>
      </c>
      <c r="C35" s="116" t="s">
        <v>1251</v>
      </c>
      <c r="D35" s="106">
        <v>16</v>
      </c>
      <c r="E35" s="106">
        <v>16</v>
      </c>
      <c r="F35" s="106">
        <v>3</v>
      </c>
      <c r="G35" s="106">
        <v>4</v>
      </c>
      <c r="H35" s="106">
        <v>9</v>
      </c>
      <c r="I35" s="106">
        <v>0</v>
      </c>
      <c r="J35" s="106">
        <v>0</v>
      </c>
      <c r="K35" s="106">
        <v>0</v>
      </c>
    </row>
    <row r="36" spans="1:11" ht="66">
      <c r="A36" s="105" t="s">
        <v>530</v>
      </c>
      <c r="B36" s="105" t="s">
        <v>531</v>
      </c>
      <c r="C36" s="116" t="s">
        <v>1252</v>
      </c>
      <c r="D36" s="106">
        <v>12</v>
      </c>
      <c r="E36" s="106">
        <v>9</v>
      </c>
      <c r="F36" s="106">
        <v>3</v>
      </c>
      <c r="G36" s="106">
        <v>5</v>
      </c>
      <c r="H36" s="106">
        <v>1</v>
      </c>
      <c r="I36" s="106">
        <v>0</v>
      </c>
      <c r="J36" s="106">
        <v>0</v>
      </c>
      <c r="K36" s="106">
        <v>0</v>
      </c>
    </row>
    <row r="37" spans="1:11" ht="49.5">
      <c r="A37" s="105" t="s">
        <v>530</v>
      </c>
      <c r="B37" s="105" t="s">
        <v>536</v>
      </c>
      <c r="C37" s="116" t="s">
        <v>1253</v>
      </c>
      <c r="D37" s="106"/>
      <c r="E37" s="106">
        <v>3</v>
      </c>
      <c r="F37" s="106">
        <v>1</v>
      </c>
      <c r="G37" s="106">
        <v>1</v>
      </c>
      <c r="H37" s="106">
        <v>1</v>
      </c>
      <c r="I37" s="106">
        <v>0</v>
      </c>
      <c r="J37" s="106">
        <v>0</v>
      </c>
      <c r="K37" s="106">
        <v>0</v>
      </c>
    </row>
    <row r="38" spans="1:11">
      <c r="A38" s="105" t="s">
        <v>538</v>
      </c>
      <c r="B38" s="105" t="s">
        <v>538</v>
      </c>
      <c r="C38" s="116" t="s">
        <v>1100</v>
      </c>
      <c r="D38" s="106">
        <v>6</v>
      </c>
      <c r="E38" s="106">
        <v>6</v>
      </c>
      <c r="F38" s="106">
        <v>2</v>
      </c>
      <c r="G38" s="106">
        <v>2</v>
      </c>
      <c r="H38" s="106">
        <v>2</v>
      </c>
      <c r="I38" s="106">
        <v>0</v>
      </c>
      <c r="J38" s="106">
        <v>0</v>
      </c>
      <c r="K38" s="106">
        <v>0</v>
      </c>
    </row>
    <row r="39" spans="1:11" ht="33">
      <c r="A39" s="105" t="s">
        <v>40</v>
      </c>
      <c r="B39" s="105" t="s">
        <v>40</v>
      </c>
      <c r="C39" s="116" t="s">
        <v>1101</v>
      </c>
      <c r="D39" s="106">
        <v>4</v>
      </c>
      <c r="E39" s="106">
        <v>4</v>
      </c>
      <c r="F39" s="106">
        <v>1</v>
      </c>
      <c r="G39" s="106">
        <v>2</v>
      </c>
      <c r="H39" s="106">
        <v>1</v>
      </c>
      <c r="I39" s="106">
        <v>0</v>
      </c>
      <c r="J39" s="106">
        <v>0</v>
      </c>
      <c r="K39" s="106">
        <v>0</v>
      </c>
    </row>
    <row r="40" spans="1:11" ht="33">
      <c r="A40" s="105" t="s">
        <v>545</v>
      </c>
      <c r="B40" s="105" t="s">
        <v>545</v>
      </c>
      <c r="C40" s="116"/>
      <c r="D40" s="106">
        <v>5</v>
      </c>
      <c r="E40" s="106">
        <v>5</v>
      </c>
      <c r="F40" s="106">
        <v>0</v>
      </c>
      <c r="G40" s="106">
        <v>2</v>
      </c>
      <c r="H40" s="106">
        <v>3</v>
      </c>
      <c r="I40" s="106">
        <v>0</v>
      </c>
      <c r="J40" s="106">
        <v>0</v>
      </c>
      <c r="K40" s="106">
        <v>0</v>
      </c>
    </row>
    <row r="41" spans="1:11">
      <c r="A41" s="105" t="s">
        <v>42</v>
      </c>
      <c r="B41" s="105" t="s">
        <v>42</v>
      </c>
      <c r="C41" s="116"/>
      <c r="D41" s="106">
        <v>9</v>
      </c>
      <c r="E41" s="106">
        <v>9</v>
      </c>
      <c r="F41" s="106">
        <v>0</v>
      </c>
      <c r="G41" s="106">
        <v>7</v>
      </c>
      <c r="H41" s="106">
        <v>2</v>
      </c>
      <c r="I41" s="106">
        <v>0</v>
      </c>
      <c r="J41" s="106">
        <v>0</v>
      </c>
      <c r="K41" s="106">
        <v>0</v>
      </c>
    </row>
    <row r="42" spans="1:11">
      <c r="C42" s="107"/>
      <c r="D42" s="108">
        <v>282</v>
      </c>
      <c r="E42" s="108">
        <v>282</v>
      </c>
      <c r="F42" s="108">
        <v>100</v>
      </c>
      <c r="G42" s="108">
        <v>120</v>
      </c>
      <c r="H42" s="108">
        <v>62</v>
      </c>
      <c r="I42" s="108">
        <v>45</v>
      </c>
      <c r="J42" s="108">
        <v>13</v>
      </c>
      <c r="K42" s="108">
        <v>5</v>
      </c>
    </row>
  </sheetData>
  <phoneticPr fontId="16"/>
  <conditionalFormatting sqref="A4:B42">
    <cfRule type="expression" dxfId="1" priority="1">
      <formula>#REF!&lt;&gt;A4</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290"/>
  <sheetViews>
    <sheetView zoomScale="85" zoomScaleNormal="85" workbookViewId="0"/>
  </sheetViews>
  <sheetFormatPr defaultRowHeight="16.5"/>
  <cols>
    <col min="1" max="3" width="9" style="101"/>
    <col min="4" max="4" width="16" style="101" customWidth="1"/>
    <col min="5" max="5" width="9" style="101"/>
    <col min="6" max="6" width="23.375" style="101" customWidth="1"/>
    <col min="7" max="7" width="78.875" style="101" customWidth="1"/>
    <col min="8" max="8" width="74" style="101" customWidth="1"/>
    <col min="9" max="10" width="5.375" style="101" customWidth="1"/>
    <col min="11" max="16384" width="9" style="101"/>
  </cols>
  <sheetData>
    <row r="1" spans="1:11" s="29" customFormat="1" ht="24">
      <c r="A1" s="64" t="s">
        <v>1084</v>
      </c>
    </row>
    <row r="3" spans="1:11" ht="33">
      <c r="A3" s="62" t="s">
        <v>962</v>
      </c>
      <c r="B3" s="62" t="s">
        <v>171</v>
      </c>
      <c r="C3" s="62" t="s">
        <v>837</v>
      </c>
      <c r="D3" s="62" t="s">
        <v>166</v>
      </c>
      <c r="E3" s="62" t="s">
        <v>3</v>
      </c>
      <c r="F3" s="62" t="s">
        <v>19</v>
      </c>
      <c r="G3" s="103" t="s">
        <v>965</v>
      </c>
      <c r="H3" s="62" t="s">
        <v>961</v>
      </c>
      <c r="I3" s="62" t="s">
        <v>200</v>
      </c>
      <c r="J3" s="62" t="s">
        <v>411</v>
      </c>
      <c r="K3" s="62" t="s">
        <v>202</v>
      </c>
    </row>
    <row r="4" spans="1:11">
      <c r="A4" s="102" t="s">
        <v>963</v>
      </c>
      <c r="B4" s="55">
        <v>1</v>
      </c>
      <c r="C4" s="55">
        <v>1</v>
      </c>
      <c r="D4" s="55" t="s">
        <v>173</v>
      </c>
      <c r="E4" s="55" t="s">
        <v>63</v>
      </c>
      <c r="F4" s="55" t="s">
        <v>22</v>
      </c>
      <c r="G4" s="56" t="s">
        <v>966</v>
      </c>
      <c r="H4" s="58" t="s">
        <v>838</v>
      </c>
      <c r="I4" s="55"/>
      <c r="J4" s="55"/>
      <c r="K4" s="55" t="s">
        <v>65</v>
      </c>
    </row>
    <row r="5" spans="1:11">
      <c r="A5" s="102" t="s">
        <v>963</v>
      </c>
      <c r="B5" s="55">
        <v>2</v>
      </c>
      <c r="C5" s="55">
        <v>2</v>
      </c>
      <c r="D5" s="55" t="s">
        <v>173</v>
      </c>
      <c r="E5" s="55" t="s">
        <v>63</v>
      </c>
      <c r="F5" s="55" t="s">
        <v>22</v>
      </c>
      <c r="G5" s="60" t="s">
        <v>412</v>
      </c>
      <c r="H5" s="56" t="s">
        <v>839</v>
      </c>
      <c r="I5" s="55"/>
      <c r="J5" s="55"/>
      <c r="K5" s="55" t="s">
        <v>65</v>
      </c>
    </row>
    <row r="6" spans="1:11">
      <c r="A6" s="102" t="s">
        <v>963</v>
      </c>
      <c r="B6" s="55">
        <v>3</v>
      </c>
      <c r="C6" s="55">
        <v>3</v>
      </c>
      <c r="D6" s="55" t="s">
        <v>173</v>
      </c>
      <c r="E6" s="55" t="s">
        <v>63</v>
      </c>
      <c r="F6" s="55" t="s">
        <v>22</v>
      </c>
      <c r="G6" s="60" t="s">
        <v>967</v>
      </c>
      <c r="H6" s="56" t="s">
        <v>840</v>
      </c>
      <c r="I6" s="55"/>
      <c r="J6" s="55"/>
      <c r="K6" s="55" t="s">
        <v>65</v>
      </c>
    </row>
    <row r="7" spans="1:11" ht="33">
      <c r="A7" s="102" t="s">
        <v>963</v>
      </c>
      <c r="B7" s="55">
        <v>4</v>
      </c>
      <c r="C7" s="55">
        <v>4</v>
      </c>
      <c r="D7" s="55" t="s">
        <v>173</v>
      </c>
      <c r="E7" s="55" t="s">
        <v>63</v>
      </c>
      <c r="F7" s="55" t="s">
        <v>22</v>
      </c>
      <c r="G7" s="60" t="s">
        <v>968</v>
      </c>
      <c r="H7" s="56" t="s">
        <v>841</v>
      </c>
      <c r="I7" s="55"/>
      <c r="J7" s="55"/>
      <c r="K7" s="55" t="s">
        <v>65</v>
      </c>
    </row>
    <row r="8" spans="1:11">
      <c r="A8" s="102"/>
      <c r="B8" s="55">
        <v>5</v>
      </c>
      <c r="C8" s="55">
        <v>5</v>
      </c>
      <c r="D8" s="55" t="s">
        <v>173</v>
      </c>
      <c r="E8" s="55" t="s">
        <v>63</v>
      </c>
      <c r="F8" s="55" t="s">
        <v>22</v>
      </c>
      <c r="G8" s="56" t="s">
        <v>413</v>
      </c>
      <c r="H8" s="57" t="s">
        <v>413</v>
      </c>
      <c r="I8" s="55"/>
      <c r="J8" s="55"/>
      <c r="K8" s="55" t="s">
        <v>65</v>
      </c>
    </row>
    <row r="9" spans="1:11">
      <c r="A9" s="102" t="s">
        <v>963</v>
      </c>
      <c r="B9" s="55">
        <v>6</v>
      </c>
      <c r="C9" s="55">
        <v>6</v>
      </c>
      <c r="D9" s="55" t="s">
        <v>173</v>
      </c>
      <c r="E9" s="55" t="s">
        <v>63</v>
      </c>
      <c r="F9" s="55" t="s">
        <v>22</v>
      </c>
      <c r="G9" s="56" t="s">
        <v>969</v>
      </c>
      <c r="H9" s="56" t="s">
        <v>842</v>
      </c>
      <c r="I9" s="55"/>
      <c r="J9" s="55"/>
      <c r="K9" s="55" t="s">
        <v>65</v>
      </c>
    </row>
    <row r="10" spans="1:11">
      <c r="A10" s="102"/>
      <c r="B10" s="55">
        <v>7</v>
      </c>
      <c r="C10" s="55">
        <v>7</v>
      </c>
      <c r="D10" s="55" t="s">
        <v>173</v>
      </c>
      <c r="E10" s="55" t="s">
        <v>63</v>
      </c>
      <c r="F10" s="55" t="s">
        <v>22</v>
      </c>
      <c r="G10" s="56" t="s">
        <v>86</v>
      </c>
      <c r="H10" s="56" t="s">
        <v>86</v>
      </c>
      <c r="I10" s="55"/>
      <c r="J10" s="55"/>
      <c r="K10" s="55" t="s">
        <v>65</v>
      </c>
    </row>
    <row r="11" spans="1:11">
      <c r="A11" s="102"/>
      <c r="B11" s="55">
        <v>8</v>
      </c>
      <c r="C11" s="55">
        <v>8</v>
      </c>
      <c r="D11" s="55" t="s">
        <v>173</v>
      </c>
      <c r="E11" s="55" t="s">
        <v>63</v>
      </c>
      <c r="F11" s="55" t="s">
        <v>22</v>
      </c>
      <c r="G11" s="56" t="s">
        <v>87</v>
      </c>
      <c r="H11" s="56" t="s">
        <v>87</v>
      </c>
      <c r="I11" s="55"/>
      <c r="J11" s="55"/>
      <c r="K11" s="55" t="s">
        <v>65</v>
      </c>
    </row>
    <row r="12" spans="1:11">
      <c r="A12" s="102" t="s">
        <v>963</v>
      </c>
      <c r="B12" s="55">
        <v>9</v>
      </c>
      <c r="C12" s="55">
        <v>9</v>
      </c>
      <c r="D12" s="55" t="s">
        <v>173</v>
      </c>
      <c r="E12" s="55" t="s">
        <v>63</v>
      </c>
      <c r="F12" s="55" t="s">
        <v>22</v>
      </c>
      <c r="G12" s="60" t="s">
        <v>970</v>
      </c>
      <c r="H12" s="56" t="s">
        <v>843</v>
      </c>
      <c r="I12" s="55"/>
      <c r="J12" s="55"/>
      <c r="K12" s="55" t="s">
        <v>65</v>
      </c>
    </row>
    <row r="13" spans="1:11">
      <c r="A13" s="102"/>
      <c r="B13" s="55">
        <v>10</v>
      </c>
      <c r="C13" s="55">
        <v>10</v>
      </c>
      <c r="D13" s="55" t="s">
        <v>173</v>
      </c>
      <c r="E13" s="55" t="s">
        <v>63</v>
      </c>
      <c r="F13" s="55" t="s">
        <v>22</v>
      </c>
      <c r="G13" s="56" t="s">
        <v>88</v>
      </c>
      <c r="H13" s="56" t="s">
        <v>88</v>
      </c>
      <c r="I13" s="55"/>
      <c r="J13" s="55"/>
      <c r="K13" s="55" t="s">
        <v>65</v>
      </c>
    </row>
    <row r="14" spans="1:11">
      <c r="A14" s="102" t="s">
        <v>963</v>
      </c>
      <c r="B14" s="55">
        <v>11</v>
      </c>
      <c r="C14" s="55">
        <v>11</v>
      </c>
      <c r="D14" s="55" t="s">
        <v>173</v>
      </c>
      <c r="E14" s="55" t="s">
        <v>63</v>
      </c>
      <c r="F14" s="55" t="s">
        <v>22</v>
      </c>
      <c r="G14" s="56" t="s">
        <v>971</v>
      </c>
      <c r="H14" s="56" t="s">
        <v>844</v>
      </c>
      <c r="I14" s="55"/>
      <c r="J14" s="55"/>
      <c r="K14" s="55" t="s">
        <v>65</v>
      </c>
    </row>
    <row r="15" spans="1:11">
      <c r="A15" s="102"/>
      <c r="B15" s="55">
        <v>12</v>
      </c>
      <c r="C15" s="55">
        <v>12</v>
      </c>
      <c r="D15" s="55" t="s">
        <v>173</v>
      </c>
      <c r="E15" s="55" t="s">
        <v>63</v>
      </c>
      <c r="F15" s="55" t="s">
        <v>22</v>
      </c>
      <c r="G15" s="56" t="s">
        <v>414</v>
      </c>
      <c r="H15" s="56" t="s">
        <v>414</v>
      </c>
      <c r="I15" s="55"/>
      <c r="J15" s="55"/>
      <c r="K15" s="55" t="s">
        <v>65</v>
      </c>
    </row>
    <row r="16" spans="1:11" ht="33">
      <c r="A16" s="102" t="s">
        <v>964</v>
      </c>
      <c r="B16" s="55">
        <v>13</v>
      </c>
      <c r="C16" s="55">
        <v>13</v>
      </c>
      <c r="D16" s="59" t="s">
        <v>173</v>
      </c>
      <c r="E16" s="59" t="s">
        <v>63</v>
      </c>
      <c r="F16" s="59" t="s">
        <v>22</v>
      </c>
      <c r="G16" s="60" t="s">
        <v>415</v>
      </c>
      <c r="H16" s="60"/>
      <c r="I16" s="55"/>
      <c r="J16" s="55"/>
      <c r="K16" s="59" t="s">
        <v>65</v>
      </c>
    </row>
    <row r="17" spans="1:11">
      <c r="A17" s="102"/>
      <c r="B17" s="55">
        <v>14</v>
      </c>
      <c r="C17" s="55">
        <v>14</v>
      </c>
      <c r="D17" s="55" t="s">
        <v>173</v>
      </c>
      <c r="E17" s="55" t="s">
        <v>63</v>
      </c>
      <c r="F17" s="55" t="s">
        <v>22</v>
      </c>
      <c r="G17" s="56" t="s">
        <v>89</v>
      </c>
      <c r="H17" s="56" t="s">
        <v>89</v>
      </c>
      <c r="I17" s="55"/>
      <c r="J17" s="55"/>
      <c r="K17" s="55" t="s">
        <v>65</v>
      </c>
    </row>
    <row r="18" spans="1:11" ht="49.5">
      <c r="A18" s="102"/>
      <c r="B18" s="55">
        <v>15</v>
      </c>
      <c r="C18" s="55">
        <v>15</v>
      </c>
      <c r="D18" s="55" t="s">
        <v>173</v>
      </c>
      <c r="E18" s="55" t="s">
        <v>66</v>
      </c>
      <c r="F18" s="55" t="s">
        <v>22</v>
      </c>
      <c r="G18" s="56" t="s">
        <v>416</v>
      </c>
      <c r="H18" s="56" t="s">
        <v>416</v>
      </c>
      <c r="I18" s="55"/>
      <c r="J18" s="55"/>
      <c r="K18" s="55"/>
    </row>
    <row r="19" spans="1:11">
      <c r="A19" s="102"/>
      <c r="B19" s="55">
        <v>16</v>
      </c>
      <c r="C19" s="55">
        <v>16</v>
      </c>
      <c r="D19" s="55" t="s">
        <v>173</v>
      </c>
      <c r="E19" s="55" t="s">
        <v>66</v>
      </c>
      <c r="F19" s="55" t="s">
        <v>22</v>
      </c>
      <c r="G19" s="56" t="s">
        <v>417</v>
      </c>
      <c r="H19" s="56" t="s">
        <v>417</v>
      </c>
      <c r="I19" s="55"/>
      <c r="J19" s="55"/>
      <c r="K19" s="55"/>
    </row>
    <row r="20" spans="1:11" ht="33">
      <c r="A20" s="102"/>
      <c r="B20" s="55">
        <v>17</v>
      </c>
      <c r="C20" s="55">
        <v>17</v>
      </c>
      <c r="D20" s="55" t="s">
        <v>173</v>
      </c>
      <c r="E20" s="55" t="s">
        <v>66</v>
      </c>
      <c r="F20" s="55" t="s">
        <v>22</v>
      </c>
      <c r="G20" s="56" t="s">
        <v>418</v>
      </c>
      <c r="H20" s="56" t="s">
        <v>418</v>
      </c>
      <c r="I20" s="55"/>
      <c r="J20" s="55"/>
      <c r="K20" s="55"/>
    </row>
    <row r="21" spans="1:11">
      <c r="A21" s="102"/>
      <c r="B21" s="55">
        <v>18</v>
      </c>
      <c r="C21" s="55">
        <v>18</v>
      </c>
      <c r="D21" s="55" t="s">
        <v>173</v>
      </c>
      <c r="E21" s="55" t="s">
        <v>66</v>
      </c>
      <c r="F21" s="55" t="s">
        <v>22</v>
      </c>
      <c r="G21" s="56" t="s">
        <v>419</v>
      </c>
      <c r="H21" s="56" t="s">
        <v>419</v>
      </c>
      <c r="I21" s="55"/>
      <c r="J21" s="55"/>
      <c r="K21" s="55"/>
    </row>
    <row r="22" spans="1:11">
      <c r="A22" s="102" t="s">
        <v>963</v>
      </c>
      <c r="B22" s="55">
        <v>19</v>
      </c>
      <c r="C22" s="55">
        <v>19</v>
      </c>
      <c r="D22" s="55" t="s">
        <v>173</v>
      </c>
      <c r="E22" s="55" t="s">
        <v>63</v>
      </c>
      <c r="F22" s="55" t="s">
        <v>90</v>
      </c>
      <c r="G22" s="56" t="s">
        <v>972</v>
      </c>
      <c r="H22" s="56" t="s">
        <v>845</v>
      </c>
      <c r="I22" s="55"/>
      <c r="J22" s="55"/>
      <c r="K22" s="59" t="s">
        <v>65</v>
      </c>
    </row>
    <row r="23" spans="1:11" ht="33">
      <c r="A23" s="102" t="s">
        <v>963</v>
      </c>
      <c r="B23" s="55">
        <v>20</v>
      </c>
      <c r="C23" s="55">
        <v>20</v>
      </c>
      <c r="D23" s="55" t="s">
        <v>173</v>
      </c>
      <c r="E23" s="55" t="s">
        <v>63</v>
      </c>
      <c r="F23" s="55" t="s">
        <v>90</v>
      </c>
      <c r="G23" s="56" t="s">
        <v>420</v>
      </c>
      <c r="H23" s="56" t="s">
        <v>420</v>
      </c>
      <c r="I23" s="55"/>
      <c r="J23" s="55"/>
      <c r="K23" s="59" t="s">
        <v>65</v>
      </c>
    </row>
    <row r="24" spans="1:11" ht="33">
      <c r="A24" s="102" t="s">
        <v>963</v>
      </c>
      <c r="B24" s="55">
        <v>21</v>
      </c>
      <c r="C24" s="55">
        <v>21</v>
      </c>
      <c r="D24" s="55" t="s">
        <v>173</v>
      </c>
      <c r="E24" s="55" t="s">
        <v>63</v>
      </c>
      <c r="F24" s="55" t="s">
        <v>90</v>
      </c>
      <c r="G24" s="56" t="s">
        <v>973</v>
      </c>
      <c r="H24" s="56" t="s">
        <v>846</v>
      </c>
      <c r="I24" s="55"/>
      <c r="J24" s="55"/>
      <c r="K24" s="55"/>
    </row>
    <row r="25" spans="1:11">
      <c r="A25" s="102"/>
      <c r="B25" s="55">
        <v>22</v>
      </c>
      <c r="C25" s="55">
        <v>22</v>
      </c>
      <c r="D25" s="55" t="s">
        <v>173</v>
      </c>
      <c r="E25" s="55" t="s">
        <v>63</v>
      </c>
      <c r="F25" s="55" t="s">
        <v>90</v>
      </c>
      <c r="G25" s="56" t="s">
        <v>421</v>
      </c>
      <c r="H25" s="56" t="s">
        <v>421</v>
      </c>
      <c r="I25" s="55"/>
      <c r="J25" s="55"/>
      <c r="K25" s="55"/>
    </row>
    <row r="26" spans="1:11">
      <c r="A26" s="102" t="s">
        <v>963</v>
      </c>
      <c r="B26" s="55">
        <v>23</v>
      </c>
      <c r="C26" s="55">
        <v>23</v>
      </c>
      <c r="D26" s="55" t="s">
        <v>173</v>
      </c>
      <c r="E26" s="55" t="s">
        <v>63</v>
      </c>
      <c r="F26" s="55" t="s">
        <v>91</v>
      </c>
      <c r="G26" s="56" t="s">
        <v>422</v>
      </c>
      <c r="H26" s="56" t="s">
        <v>422</v>
      </c>
      <c r="I26" s="55"/>
      <c r="J26" s="55"/>
      <c r="K26" s="59" t="s">
        <v>65</v>
      </c>
    </row>
    <row r="27" spans="1:11">
      <c r="A27" s="102"/>
      <c r="B27" s="55">
        <v>24</v>
      </c>
      <c r="C27" s="55">
        <v>24</v>
      </c>
      <c r="D27" s="55" t="s">
        <v>173</v>
      </c>
      <c r="E27" s="55" t="s">
        <v>63</v>
      </c>
      <c r="F27" s="55" t="s">
        <v>91</v>
      </c>
      <c r="G27" s="56" t="s">
        <v>423</v>
      </c>
      <c r="H27" s="56" t="s">
        <v>423</v>
      </c>
      <c r="I27" s="55"/>
      <c r="J27" s="55"/>
      <c r="K27" s="55"/>
    </row>
    <row r="28" spans="1:11" ht="33">
      <c r="A28" s="102" t="s">
        <v>963</v>
      </c>
      <c r="B28" s="55">
        <v>25</v>
      </c>
      <c r="C28" s="55">
        <v>25</v>
      </c>
      <c r="D28" s="55" t="s">
        <v>173</v>
      </c>
      <c r="E28" s="55" t="s">
        <v>63</v>
      </c>
      <c r="F28" s="55" t="s">
        <v>91</v>
      </c>
      <c r="G28" s="56" t="s">
        <v>424</v>
      </c>
      <c r="H28" s="56" t="s">
        <v>424</v>
      </c>
      <c r="I28" s="55"/>
      <c r="J28" s="55"/>
      <c r="K28" s="59" t="s">
        <v>65</v>
      </c>
    </row>
    <row r="29" spans="1:11">
      <c r="A29" s="102" t="s">
        <v>964</v>
      </c>
      <c r="B29" s="55">
        <v>26</v>
      </c>
      <c r="C29" s="55">
        <v>26</v>
      </c>
      <c r="D29" s="59" t="s">
        <v>173</v>
      </c>
      <c r="E29" s="59" t="s">
        <v>63</v>
      </c>
      <c r="F29" s="59" t="s">
        <v>425</v>
      </c>
      <c r="G29" s="60" t="s">
        <v>426</v>
      </c>
      <c r="H29" s="60"/>
      <c r="I29" s="55"/>
      <c r="J29" s="55"/>
      <c r="K29" s="59" t="s">
        <v>65</v>
      </c>
    </row>
    <row r="30" spans="1:11">
      <c r="A30" s="102" t="s">
        <v>964</v>
      </c>
      <c r="B30" s="55">
        <v>27</v>
      </c>
      <c r="C30" s="55">
        <v>27</v>
      </c>
      <c r="D30" s="59" t="s">
        <v>173</v>
      </c>
      <c r="E30" s="59" t="s">
        <v>63</v>
      </c>
      <c r="F30" s="59" t="s">
        <v>425</v>
      </c>
      <c r="G30" s="60" t="s">
        <v>427</v>
      </c>
      <c r="H30" s="60"/>
      <c r="I30" s="55"/>
      <c r="J30" s="55"/>
      <c r="K30" s="55"/>
    </row>
    <row r="31" spans="1:11" ht="33">
      <c r="A31" s="102" t="s">
        <v>964</v>
      </c>
      <c r="B31" s="55">
        <v>28</v>
      </c>
      <c r="C31" s="55">
        <v>1</v>
      </c>
      <c r="D31" s="59" t="s">
        <v>35</v>
      </c>
      <c r="E31" s="59" t="s">
        <v>63</v>
      </c>
      <c r="F31" s="59" t="s">
        <v>847</v>
      </c>
      <c r="G31" s="60" t="s">
        <v>429</v>
      </c>
      <c r="H31" s="60"/>
      <c r="I31" s="55"/>
      <c r="J31" s="55"/>
      <c r="K31" s="59" t="s">
        <v>65</v>
      </c>
    </row>
    <row r="32" spans="1:11" ht="33">
      <c r="A32" s="102" t="s">
        <v>963</v>
      </c>
      <c r="B32" s="55">
        <v>29</v>
      </c>
      <c r="C32" s="55">
        <v>2</v>
      </c>
      <c r="D32" s="55" t="s">
        <v>35</v>
      </c>
      <c r="E32" s="55" t="s">
        <v>63</v>
      </c>
      <c r="F32" s="55" t="s">
        <v>847</v>
      </c>
      <c r="G32" s="56" t="s">
        <v>127</v>
      </c>
      <c r="H32" s="57" t="s">
        <v>127</v>
      </c>
      <c r="I32" s="55" t="s">
        <v>68</v>
      </c>
      <c r="J32" s="55"/>
      <c r="K32" s="59" t="s">
        <v>65</v>
      </c>
    </row>
    <row r="33" spans="1:11" ht="33">
      <c r="A33" s="102" t="s">
        <v>963</v>
      </c>
      <c r="B33" s="55">
        <v>30</v>
      </c>
      <c r="C33" s="55">
        <v>3</v>
      </c>
      <c r="D33" s="55" t="s">
        <v>35</v>
      </c>
      <c r="E33" s="55" t="s">
        <v>66</v>
      </c>
      <c r="F33" s="55" t="s">
        <v>847</v>
      </c>
      <c r="G33" s="56" t="s">
        <v>974</v>
      </c>
      <c r="H33" s="57" t="s">
        <v>848</v>
      </c>
      <c r="I33" s="55" t="s">
        <v>68</v>
      </c>
      <c r="J33" s="55"/>
      <c r="K33" s="55"/>
    </row>
    <row r="34" spans="1:11" ht="33">
      <c r="A34" s="102"/>
      <c r="B34" s="55">
        <v>31</v>
      </c>
      <c r="C34" s="55">
        <v>4</v>
      </c>
      <c r="D34" s="55" t="s">
        <v>35</v>
      </c>
      <c r="E34" s="55" t="s">
        <v>67</v>
      </c>
      <c r="F34" s="55" t="s">
        <v>847</v>
      </c>
      <c r="G34" s="56" t="s">
        <v>128</v>
      </c>
      <c r="H34" s="57" t="s">
        <v>128</v>
      </c>
      <c r="I34" s="55" t="s">
        <v>68</v>
      </c>
      <c r="J34" s="55"/>
      <c r="K34" s="55"/>
    </row>
    <row r="35" spans="1:11" ht="33">
      <c r="A35" s="102" t="s">
        <v>963</v>
      </c>
      <c r="B35" s="55">
        <v>32</v>
      </c>
      <c r="C35" s="55">
        <v>5</v>
      </c>
      <c r="D35" s="55" t="s">
        <v>35</v>
      </c>
      <c r="E35" s="55" t="s">
        <v>63</v>
      </c>
      <c r="F35" s="55" t="s">
        <v>129</v>
      </c>
      <c r="G35" s="56" t="s">
        <v>975</v>
      </c>
      <c r="H35" s="57" t="s">
        <v>849</v>
      </c>
      <c r="I35" s="55" t="s">
        <v>68</v>
      </c>
      <c r="J35" s="55"/>
      <c r="K35" s="55" t="s">
        <v>65</v>
      </c>
    </row>
    <row r="36" spans="1:11" ht="33">
      <c r="A36" s="102"/>
      <c r="B36" s="55">
        <v>33</v>
      </c>
      <c r="C36" s="55">
        <v>6</v>
      </c>
      <c r="D36" s="55" t="s">
        <v>35</v>
      </c>
      <c r="E36" s="55" t="s">
        <v>63</v>
      </c>
      <c r="F36" s="55" t="s">
        <v>129</v>
      </c>
      <c r="G36" s="56" t="s">
        <v>130</v>
      </c>
      <c r="H36" s="57" t="s">
        <v>130</v>
      </c>
      <c r="I36" s="55" t="s">
        <v>68</v>
      </c>
      <c r="J36" s="55"/>
      <c r="K36" s="55"/>
    </row>
    <row r="37" spans="1:11" ht="33">
      <c r="A37" s="102"/>
      <c r="B37" s="55">
        <v>34</v>
      </c>
      <c r="C37" s="55">
        <v>7</v>
      </c>
      <c r="D37" s="55" t="s">
        <v>35</v>
      </c>
      <c r="E37" s="55" t="s">
        <v>66</v>
      </c>
      <c r="F37" s="55" t="s">
        <v>129</v>
      </c>
      <c r="G37" s="56" t="s">
        <v>131</v>
      </c>
      <c r="H37" s="57" t="s">
        <v>131</v>
      </c>
      <c r="I37" s="55" t="s">
        <v>68</v>
      </c>
      <c r="J37" s="55"/>
      <c r="K37" s="55" t="s">
        <v>65</v>
      </c>
    </row>
    <row r="38" spans="1:11" ht="33">
      <c r="A38" s="102"/>
      <c r="B38" s="55">
        <v>35</v>
      </c>
      <c r="C38" s="55">
        <v>8</v>
      </c>
      <c r="D38" s="55" t="s">
        <v>35</v>
      </c>
      <c r="E38" s="55" t="s">
        <v>66</v>
      </c>
      <c r="F38" s="55" t="s">
        <v>129</v>
      </c>
      <c r="G38" s="56" t="s">
        <v>132</v>
      </c>
      <c r="H38" s="57" t="s">
        <v>132</v>
      </c>
      <c r="I38" s="55" t="s">
        <v>68</v>
      </c>
      <c r="J38" s="55"/>
      <c r="K38" s="55"/>
    </row>
    <row r="39" spans="1:11" ht="49.5">
      <c r="A39" s="102"/>
      <c r="B39" s="55">
        <v>36</v>
      </c>
      <c r="C39" s="55">
        <v>9</v>
      </c>
      <c r="D39" s="55" t="s">
        <v>35</v>
      </c>
      <c r="E39" s="55" t="s">
        <v>67</v>
      </c>
      <c r="F39" s="55" t="s">
        <v>129</v>
      </c>
      <c r="G39" s="56" t="s">
        <v>133</v>
      </c>
      <c r="H39" s="57" t="s">
        <v>133</v>
      </c>
      <c r="I39" s="55" t="s">
        <v>68</v>
      </c>
      <c r="J39" s="55"/>
      <c r="K39" s="55"/>
    </row>
    <row r="40" spans="1:11" ht="33">
      <c r="A40" s="102"/>
      <c r="B40" s="55">
        <v>37</v>
      </c>
      <c r="C40" s="55">
        <v>10</v>
      </c>
      <c r="D40" s="55" t="s">
        <v>35</v>
      </c>
      <c r="E40" s="55" t="s">
        <v>67</v>
      </c>
      <c r="F40" s="55" t="s">
        <v>129</v>
      </c>
      <c r="G40" s="56" t="s">
        <v>134</v>
      </c>
      <c r="H40" s="57" t="s">
        <v>134</v>
      </c>
      <c r="I40" s="55" t="s">
        <v>68</v>
      </c>
      <c r="J40" s="55"/>
      <c r="K40" s="55" t="s">
        <v>65</v>
      </c>
    </row>
    <row r="41" spans="1:11" ht="33">
      <c r="A41" s="102"/>
      <c r="B41" s="55">
        <v>38</v>
      </c>
      <c r="C41" s="55">
        <v>11</v>
      </c>
      <c r="D41" s="55" t="s">
        <v>35</v>
      </c>
      <c r="E41" s="55" t="s">
        <v>63</v>
      </c>
      <c r="F41" s="55" t="s">
        <v>135</v>
      </c>
      <c r="G41" s="56" t="s">
        <v>136</v>
      </c>
      <c r="H41" s="57" t="s">
        <v>136</v>
      </c>
      <c r="I41" s="55" t="s">
        <v>68</v>
      </c>
      <c r="J41" s="55"/>
      <c r="K41" s="55"/>
    </row>
    <row r="42" spans="1:11" ht="33">
      <c r="A42" s="102"/>
      <c r="B42" s="55">
        <v>39</v>
      </c>
      <c r="C42" s="55">
        <v>12</v>
      </c>
      <c r="D42" s="55" t="s">
        <v>35</v>
      </c>
      <c r="E42" s="55" t="s">
        <v>66</v>
      </c>
      <c r="F42" s="55" t="s">
        <v>135</v>
      </c>
      <c r="G42" s="56" t="s">
        <v>137</v>
      </c>
      <c r="H42" s="57" t="s">
        <v>137</v>
      </c>
      <c r="I42" s="55" t="s">
        <v>68</v>
      </c>
      <c r="J42" s="55"/>
      <c r="K42" s="55" t="s">
        <v>65</v>
      </c>
    </row>
    <row r="43" spans="1:11" ht="33">
      <c r="A43" s="102"/>
      <c r="B43" s="55">
        <v>40</v>
      </c>
      <c r="C43" s="55">
        <v>13</v>
      </c>
      <c r="D43" s="55" t="s">
        <v>35</v>
      </c>
      <c r="E43" s="55" t="s">
        <v>67</v>
      </c>
      <c r="F43" s="55" t="s">
        <v>135</v>
      </c>
      <c r="G43" s="56" t="s">
        <v>138</v>
      </c>
      <c r="H43" s="57" t="s">
        <v>138</v>
      </c>
      <c r="I43" s="55" t="s">
        <v>68</v>
      </c>
      <c r="J43" s="55"/>
      <c r="K43" s="55" t="s">
        <v>65</v>
      </c>
    </row>
    <row r="44" spans="1:11" ht="33">
      <c r="A44" s="102" t="s">
        <v>963</v>
      </c>
      <c r="B44" s="55">
        <v>41</v>
      </c>
      <c r="C44" s="55">
        <v>14</v>
      </c>
      <c r="D44" s="55" t="s">
        <v>35</v>
      </c>
      <c r="E44" s="55" t="s">
        <v>63</v>
      </c>
      <c r="F44" s="55" t="s">
        <v>139</v>
      </c>
      <c r="G44" s="60" t="s">
        <v>430</v>
      </c>
      <c r="H44" s="57" t="s">
        <v>850</v>
      </c>
      <c r="I44" s="55" t="s">
        <v>68</v>
      </c>
      <c r="J44" s="55"/>
      <c r="K44" s="55" t="s">
        <v>65</v>
      </c>
    </row>
    <row r="45" spans="1:11" ht="33">
      <c r="A45" s="102"/>
      <c r="B45" s="55">
        <v>42</v>
      </c>
      <c r="C45" s="55">
        <v>15</v>
      </c>
      <c r="D45" s="55" t="s">
        <v>35</v>
      </c>
      <c r="E45" s="55" t="s">
        <v>63</v>
      </c>
      <c r="F45" s="55" t="s">
        <v>139</v>
      </c>
      <c r="G45" s="56" t="s">
        <v>140</v>
      </c>
      <c r="H45" s="57" t="s">
        <v>140</v>
      </c>
      <c r="I45" s="55" t="s">
        <v>68</v>
      </c>
      <c r="J45" s="55"/>
      <c r="K45" s="55" t="s">
        <v>65</v>
      </c>
    </row>
    <row r="46" spans="1:11" ht="33">
      <c r="A46" s="102" t="s">
        <v>963</v>
      </c>
      <c r="B46" s="55">
        <v>43</v>
      </c>
      <c r="C46" s="55">
        <v>16</v>
      </c>
      <c r="D46" s="55" t="s">
        <v>35</v>
      </c>
      <c r="E46" s="55" t="s">
        <v>63</v>
      </c>
      <c r="F46" s="55" t="s">
        <v>139</v>
      </c>
      <c r="G46" s="56" t="s">
        <v>976</v>
      </c>
      <c r="H46" s="57" t="s">
        <v>851</v>
      </c>
      <c r="I46" s="55" t="s">
        <v>68</v>
      </c>
      <c r="J46" s="55"/>
      <c r="K46" s="55"/>
    </row>
    <row r="47" spans="1:11" ht="49.5">
      <c r="A47" s="102" t="s">
        <v>963</v>
      </c>
      <c r="B47" s="55">
        <v>44</v>
      </c>
      <c r="C47" s="55">
        <v>17</v>
      </c>
      <c r="D47" s="98" t="s">
        <v>977</v>
      </c>
      <c r="E47" s="55" t="s">
        <v>63</v>
      </c>
      <c r="F47" s="98" t="s">
        <v>978</v>
      </c>
      <c r="G47" s="56" t="s">
        <v>979</v>
      </c>
      <c r="H47" s="56" t="s">
        <v>852</v>
      </c>
      <c r="I47" s="55"/>
      <c r="J47" s="55"/>
      <c r="K47" s="55"/>
    </row>
    <row r="48" spans="1:11" ht="33">
      <c r="A48" s="102"/>
      <c r="B48" s="55">
        <v>45</v>
      </c>
      <c r="C48" s="55">
        <v>18</v>
      </c>
      <c r="D48" s="55" t="s">
        <v>35</v>
      </c>
      <c r="E48" s="55" t="s">
        <v>66</v>
      </c>
      <c r="F48" s="55" t="s">
        <v>139</v>
      </c>
      <c r="G48" s="56" t="s">
        <v>141</v>
      </c>
      <c r="H48" s="57" t="s">
        <v>141</v>
      </c>
      <c r="I48" s="55" t="s">
        <v>68</v>
      </c>
      <c r="J48" s="55"/>
      <c r="K48" s="55" t="s">
        <v>65</v>
      </c>
    </row>
    <row r="49" spans="1:11" ht="33">
      <c r="A49" s="102"/>
      <c r="B49" s="55">
        <v>46</v>
      </c>
      <c r="C49" s="55">
        <v>19</v>
      </c>
      <c r="D49" s="55" t="s">
        <v>35</v>
      </c>
      <c r="E49" s="55" t="s">
        <v>66</v>
      </c>
      <c r="F49" s="55" t="s">
        <v>139</v>
      </c>
      <c r="G49" s="56" t="s">
        <v>142</v>
      </c>
      <c r="H49" s="57" t="s">
        <v>142</v>
      </c>
      <c r="I49" s="55" t="s">
        <v>68</v>
      </c>
      <c r="J49" s="55"/>
      <c r="K49" s="55"/>
    </row>
    <row r="50" spans="1:11" ht="33">
      <c r="A50" s="102" t="s">
        <v>963</v>
      </c>
      <c r="B50" s="55">
        <v>47</v>
      </c>
      <c r="C50" s="55">
        <v>20</v>
      </c>
      <c r="D50" s="55" t="s">
        <v>35</v>
      </c>
      <c r="E50" s="55" t="s">
        <v>66</v>
      </c>
      <c r="F50" s="55" t="s">
        <v>139</v>
      </c>
      <c r="G50" s="56" t="s">
        <v>980</v>
      </c>
      <c r="H50" s="57" t="s">
        <v>853</v>
      </c>
      <c r="I50" s="55" t="s">
        <v>68</v>
      </c>
      <c r="J50" s="55"/>
      <c r="K50" s="55"/>
    </row>
    <row r="51" spans="1:11" ht="33">
      <c r="A51" s="102"/>
      <c r="B51" s="55">
        <v>48</v>
      </c>
      <c r="C51" s="55">
        <v>21</v>
      </c>
      <c r="D51" s="55" t="s">
        <v>35</v>
      </c>
      <c r="E51" s="55" t="s">
        <v>67</v>
      </c>
      <c r="F51" s="55" t="s">
        <v>139</v>
      </c>
      <c r="G51" s="56" t="s">
        <v>143</v>
      </c>
      <c r="H51" s="57" t="s">
        <v>143</v>
      </c>
      <c r="I51" s="55" t="s">
        <v>68</v>
      </c>
      <c r="J51" s="55"/>
      <c r="K51" s="55"/>
    </row>
    <row r="52" spans="1:11" ht="33">
      <c r="A52" s="102"/>
      <c r="B52" s="55">
        <v>49</v>
      </c>
      <c r="C52" s="55">
        <v>22</v>
      </c>
      <c r="D52" s="55" t="s">
        <v>35</v>
      </c>
      <c r="E52" s="55" t="s">
        <v>67</v>
      </c>
      <c r="F52" s="55" t="s">
        <v>139</v>
      </c>
      <c r="G52" s="56" t="s">
        <v>144</v>
      </c>
      <c r="H52" s="57" t="s">
        <v>144</v>
      </c>
      <c r="I52" s="55" t="s">
        <v>68</v>
      </c>
      <c r="J52" s="55"/>
      <c r="K52" s="55"/>
    </row>
    <row r="53" spans="1:11" ht="33">
      <c r="A53" s="102"/>
      <c r="B53" s="55">
        <v>50</v>
      </c>
      <c r="C53" s="55">
        <v>23</v>
      </c>
      <c r="D53" s="55" t="s">
        <v>35</v>
      </c>
      <c r="E53" s="55" t="s">
        <v>67</v>
      </c>
      <c r="F53" s="55" t="s">
        <v>139</v>
      </c>
      <c r="G53" s="56" t="s">
        <v>145</v>
      </c>
      <c r="H53" s="57" t="s">
        <v>145</v>
      </c>
      <c r="I53" s="55" t="s">
        <v>68</v>
      </c>
      <c r="J53" s="55" t="s">
        <v>68</v>
      </c>
      <c r="K53" s="55"/>
    </row>
    <row r="54" spans="1:11" ht="33">
      <c r="A54" s="102" t="s">
        <v>963</v>
      </c>
      <c r="B54" s="55">
        <v>51</v>
      </c>
      <c r="C54" s="55">
        <v>24</v>
      </c>
      <c r="D54" s="55" t="s">
        <v>35</v>
      </c>
      <c r="E54" s="55" t="s">
        <v>66</v>
      </c>
      <c r="F54" s="55" t="s">
        <v>146</v>
      </c>
      <c r="G54" s="56" t="s">
        <v>981</v>
      </c>
      <c r="H54" s="57" t="s">
        <v>854</v>
      </c>
      <c r="I54" s="55" t="s">
        <v>68</v>
      </c>
      <c r="J54" s="55"/>
      <c r="K54" s="55"/>
    </row>
    <row r="55" spans="1:11" ht="49.5">
      <c r="A55" s="102" t="s">
        <v>963</v>
      </c>
      <c r="B55" s="55">
        <v>52</v>
      </c>
      <c r="C55" s="55">
        <v>25</v>
      </c>
      <c r="D55" s="55" t="s">
        <v>35</v>
      </c>
      <c r="E55" s="55" t="s">
        <v>67</v>
      </c>
      <c r="F55" s="55" t="s">
        <v>146</v>
      </c>
      <c r="G55" s="56" t="s">
        <v>982</v>
      </c>
      <c r="H55" s="57" t="s">
        <v>855</v>
      </c>
      <c r="I55" s="55" t="s">
        <v>68</v>
      </c>
      <c r="J55" s="55" t="s">
        <v>68</v>
      </c>
      <c r="K55" s="55"/>
    </row>
    <row r="56" spans="1:11" ht="33">
      <c r="A56" s="102"/>
      <c r="B56" s="55">
        <v>53</v>
      </c>
      <c r="C56" s="55">
        <v>1</v>
      </c>
      <c r="D56" s="55" t="s">
        <v>37</v>
      </c>
      <c r="E56" s="55" t="s">
        <v>63</v>
      </c>
      <c r="F56" s="55" t="s">
        <v>78</v>
      </c>
      <c r="G56" s="56" t="s">
        <v>147</v>
      </c>
      <c r="H56" s="57" t="s">
        <v>147</v>
      </c>
      <c r="I56" s="55" t="s">
        <v>68</v>
      </c>
      <c r="J56" s="55"/>
      <c r="K56" s="55" t="s">
        <v>65</v>
      </c>
    </row>
    <row r="57" spans="1:11" ht="33">
      <c r="A57" s="102"/>
      <c r="B57" s="55">
        <v>54</v>
      </c>
      <c r="C57" s="55">
        <v>2</v>
      </c>
      <c r="D57" s="55" t="s">
        <v>37</v>
      </c>
      <c r="E57" s="55" t="s">
        <v>63</v>
      </c>
      <c r="F57" s="55" t="s">
        <v>78</v>
      </c>
      <c r="G57" s="56" t="s">
        <v>148</v>
      </c>
      <c r="H57" s="57" t="s">
        <v>148</v>
      </c>
      <c r="I57" s="55" t="s">
        <v>68</v>
      </c>
      <c r="J57" s="55"/>
      <c r="K57" s="55"/>
    </row>
    <row r="58" spans="1:11" ht="33">
      <c r="A58" s="102" t="s">
        <v>963</v>
      </c>
      <c r="B58" s="55">
        <v>55</v>
      </c>
      <c r="C58" s="55">
        <v>3</v>
      </c>
      <c r="D58" s="55" t="s">
        <v>37</v>
      </c>
      <c r="E58" s="55" t="s">
        <v>66</v>
      </c>
      <c r="F58" s="59" t="s">
        <v>983</v>
      </c>
      <c r="G58" s="57" t="s">
        <v>149</v>
      </c>
      <c r="H58" s="57" t="s">
        <v>149</v>
      </c>
      <c r="I58" s="55" t="s">
        <v>68</v>
      </c>
      <c r="J58" s="55"/>
      <c r="K58" s="55" t="s">
        <v>65</v>
      </c>
    </row>
    <row r="59" spans="1:11">
      <c r="A59" s="102" t="s">
        <v>963</v>
      </c>
      <c r="B59" s="55">
        <v>56</v>
      </c>
      <c r="C59" s="55">
        <v>1</v>
      </c>
      <c r="D59" s="55" t="s">
        <v>1083</v>
      </c>
      <c r="E59" s="55" t="s">
        <v>63</v>
      </c>
      <c r="F59" s="55" t="s">
        <v>857</v>
      </c>
      <c r="G59" s="56" t="s">
        <v>984</v>
      </c>
      <c r="H59" s="56" t="s">
        <v>856</v>
      </c>
      <c r="I59" s="55"/>
      <c r="J59" s="55"/>
      <c r="K59" s="55" t="s">
        <v>65</v>
      </c>
    </row>
    <row r="60" spans="1:11">
      <c r="A60" s="102"/>
      <c r="B60" s="55">
        <v>57</v>
      </c>
      <c r="C60" s="55">
        <v>2</v>
      </c>
      <c r="D60" s="55" t="s">
        <v>174</v>
      </c>
      <c r="E60" s="55" t="s">
        <v>63</v>
      </c>
      <c r="F60" s="55" t="s">
        <v>857</v>
      </c>
      <c r="G60" s="56" t="s">
        <v>92</v>
      </c>
      <c r="H60" s="56" t="s">
        <v>92</v>
      </c>
      <c r="I60" s="55"/>
      <c r="J60" s="55"/>
      <c r="K60" s="55"/>
    </row>
    <row r="61" spans="1:11">
      <c r="A61" s="102" t="s">
        <v>963</v>
      </c>
      <c r="B61" s="55">
        <v>58</v>
      </c>
      <c r="C61" s="55">
        <v>3</v>
      </c>
      <c r="D61" s="55" t="s">
        <v>174</v>
      </c>
      <c r="E61" s="55" t="s">
        <v>66</v>
      </c>
      <c r="F61" s="55" t="s">
        <v>857</v>
      </c>
      <c r="G61" s="56" t="s">
        <v>985</v>
      </c>
      <c r="H61" s="56" t="s">
        <v>858</v>
      </c>
      <c r="I61" s="55"/>
      <c r="J61" s="55"/>
      <c r="K61" s="55"/>
    </row>
    <row r="62" spans="1:11" ht="33">
      <c r="A62" s="102" t="s">
        <v>963</v>
      </c>
      <c r="B62" s="55">
        <v>59</v>
      </c>
      <c r="C62" s="55">
        <v>4</v>
      </c>
      <c r="D62" s="55" t="s">
        <v>174</v>
      </c>
      <c r="E62" s="55" t="s">
        <v>66</v>
      </c>
      <c r="F62" s="55" t="s">
        <v>857</v>
      </c>
      <c r="G62" s="56" t="s">
        <v>986</v>
      </c>
      <c r="H62" s="56" t="s">
        <v>859</v>
      </c>
      <c r="I62" s="55"/>
      <c r="J62" s="55"/>
      <c r="K62" s="55" t="s">
        <v>65</v>
      </c>
    </row>
    <row r="63" spans="1:11" ht="33">
      <c r="A63" s="102" t="s">
        <v>963</v>
      </c>
      <c r="B63" s="55">
        <v>60</v>
      </c>
      <c r="C63" s="55">
        <v>5</v>
      </c>
      <c r="D63" s="55" t="s">
        <v>174</v>
      </c>
      <c r="E63" s="59" t="s">
        <v>63</v>
      </c>
      <c r="F63" s="55" t="s">
        <v>857</v>
      </c>
      <c r="G63" s="56" t="s">
        <v>987</v>
      </c>
      <c r="H63" s="56" t="s">
        <v>860</v>
      </c>
      <c r="I63" s="55"/>
      <c r="J63" s="55"/>
      <c r="K63" s="55"/>
    </row>
    <row r="64" spans="1:11" ht="33">
      <c r="A64" s="102" t="s">
        <v>963</v>
      </c>
      <c r="B64" s="55">
        <v>61</v>
      </c>
      <c r="C64" s="55">
        <v>6</v>
      </c>
      <c r="D64" s="55" t="s">
        <v>174</v>
      </c>
      <c r="E64" s="55" t="s">
        <v>66</v>
      </c>
      <c r="F64" s="55" t="s">
        <v>857</v>
      </c>
      <c r="G64" s="56" t="s">
        <v>988</v>
      </c>
      <c r="H64" s="58" t="s">
        <v>861</v>
      </c>
      <c r="I64" s="55"/>
      <c r="J64" s="55"/>
      <c r="K64" s="55"/>
    </row>
    <row r="65" spans="1:11" ht="33">
      <c r="A65" s="102" t="s">
        <v>964</v>
      </c>
      <c r="B65" s="55">
        <v>62</v>
      </c>
      <c r="C65" s="55">
        <v>7</v>
      </c>
      <c r="D65" s="59" t="s">
        <v>174</v>
      </c>
      <c r="E65" s="59" t="s">
        <v>66</v>
      </c>
      <c r="F65" s="59" t="s">
        <v>857</v>
      </c>
      <c r="G65" s="60" t="s">
        <v>432</v>
      </c>
      <c r="H65" s="99"/>
      <c r="I65" s="55"/>
      <c r="J65" s="55"/>
      <c r="K65" s="55"/>
    </row>
    <row r="66" spans="1:11" ht="33">
      <c r="A66" s="102" t="s">
        <v>963</v>
      </c>
      <c r="B66" s="55">
        <v>63</v>
      </c>
      <c r="C66" s="55">
        <v>8</v>
      </c>
      <c r="D66" s="55" t="s">
        <v>174</v>
      </c>
      <c r="E66" s="55" t="s">
        <v>67</v>
      </c>
      <c r="F66" s="55" t="s">
        <v>857</v>
      </c>
      <c r="G66" s="56" t="s">
        <v>433</v>
      </c>
      <c r="H66" s="58" t="s">
        <v>862</v>
      </c>
      <c r="I66" s="55"/>
      <c r="J66" s="55"/>
      <c r="K66" s="55"/>
    </row>
    <row r="67" spans="1:11">
      <c r="A67" s="102" t="s">
        <v>963</v>
      </c>
      <c r="B67" s="55">
        <v>64</v>
      </c>
      <c r="C67" s="55">
        <v>9</v>
      </c>
      <c r="D67" s="55" t="s">
        <v>174</v>
      </c>
      <c r="E67" s="55" t="s">
        <v>66</v>
      </c>
      <c r="F67" s="55" t="s">
        <v>857</v>
      </c>
      <c r="G67" s="56" t="s">
        <v>989</v>
      </c>
      <c r="H67" s="58" t="s">
        <v>863</v>
      </c>
      <c r="I67" s="55"/>
      <c r="J67" s="55"/>
      <c r="K67" s="55"/>
    </row>
    <row r="68" spans="1:11" ht="33">
      <c r="A68" s="102" t="s">
        <v>963</v>
      </c>
      <c r="B68" s="55">
        <v>65</v>
      </c>
      <c r="C68" s="55">
        <v>10</v>
      </c>
      <c r="D68" s="55" t="s">
        <v>174</v>
      </c>
      <c r="E68" s="55" t="s">
        <v>66</v>
      </c>
      <c r="F68" s="55" t="s">
        <v>857</v>
      </c>
      <c r="G68" s="56" t="s">
        <v>990</v>
      </c>
      <c r="H68" s="56" t="s">
        <v>864</v>
      </c>
      <c r="I68" s="55"/>
      <c r="J68" s="55"/>
      <c r="K68" s="55"/>
    </row>
    <row r="69" spans="1:11" ht="33">
      <c r="A69" s="102" t="s">
        <v>964</v>
      </c>
      <c r="B69" s="55">
        <v>66</v>
      </c>
      <c r="C69" s="55">
        <v>11</v>
      </c>
      <c r="D69" s="55" t="s">
        <v>174</v>
      </c>
      <c r="E69" s="55" t="s">
        <v>66</v>
      </c>
      <c r="F69" s="55" t="s">
        <v>857</v>
      </c>
      <c r="G69" s="60" t="s">
        <v>434</v>
      </c>
      <c r="H69" s="60"/>
      <c r="I69" s="55"/>
      <c r="J69" s="55"/>
      <c r="K69" s="55"/>
    </row>
    <row r="70" spans="1:11">
      <c r="A70" s="102"/>
      <c r="B70" s="55">
        <v>67</v>
      </c>
      <c r="C70" s="55">
        <v>12</v>
      </c>
      <c r="D70" s="55" t="s">
        <v>174</v>
      </c>
      <c r="E70" s="55" t="s">
        <v>66</v>
      </c>
      <c r="F70" s="55" t="s">
        <v>857</v>
      </c>
      <c r="G70" s="56" t="s">
        <v>435</v>
      </c>
      <c r="H70" s="56" t="s">
        <v>435</v>
      </c>
      <c r="I70" s="55"/>
      <c r="J70" s="55"/>
      <c r="K70" s="55"/>
    </row>
    <row r="71" spans="1:11" ht="33">
      <c r="A71" s="102" t="s">
        <v>963</v>
      </c>
      <c r="B71" s="55">
        <v>68</v>
      </c>
      <c r="C71" s="55">
        <v>13</v>
      </c>
      <c r="D71" s="55" t="s">
        <v>174</v>
      </c>
      <c r="E71" s="55" t="s">
        <v>66</v>
      </c>
      <c r="F71" s="59" t="s">
        <v>857</v>
      </c>
      <c r="G71" s="56" t="s">
        <v>991</v>
      </c>
      <c r="H71" s="56" t="s">
        <v>865</v>
      </c>
      <c r="I71" s="55"/>
      <c r="J71" s="55"/>
      <c r="K71" s="55"/>
    </row>
    <row r="72" spans="1:11" ht="33">
      <c r="A72" s="102" t="s">
        <v>963</v>
      </c>
      <c r="B72" s="55">
        <v>69</v>
      </c>
      <c r="C72" s="55">
        <v>14</v>
      </c>
      <c r="D72" s="55" t="s">
        <v>174</v>
      </c>
      <c r="E72" s="55" t="s">
        <v>67</v>
      </c>
      <c r="F72" s="59" t="s">
        <v>857</v>
      </c>
      <c r="G72" s="56" t="s">
        <v>992</v>
      </c>
      <c r="H72" s="56" t="s">
        <v>866</v>
      </c>
      <c r="I72" s="55"/>
      <c r="J72" s="55"/>
      <c r="K72" s="55" t="s">
        <v>65</v>
      </c>
    </row>
    <row r="73" spans="1:11">
      <c r="A73" s="102"/>
      <c r="B73" s="55">
        <v>70</v>
      </c>
      <c r="C73" s="55">
        <v>15</v>
      </c>
      <c r="D73" s="55" t="s">
        <v>174</v>
      </c>
      <c r="E73" s="55" t="s">
        <v>63</v>
      </c>
      <c r="F73" s="55" t="s">
        <v>79</v>
      </c>
      <c r="G73" s="56" t="s">
        <v>436</v>
      </c>
      <c r="H73" s="56" t="s">
        <v>436</v>
      </c>
      <c r="I73" s="55"/>
      <c r="J73" s="55"/>
      <c r="K73" s="55"/>
    </row>
    <row r="74" spans="1:11" ht="33">
      <c r="A74" s="102" t="s">
        <v>963</v>
      </c>
      <c r="B74" s="55">
        <v>71</v>
      </c>
      <c r="C74" s="55">
        <v>16</v>
      </c>
      <c r="D74" s="55" t="s">
        <v>174</v>
      </c>
      <c r="E74" s="55" t="s">
        <v>63</v>
      </c>
      <c r="F74" s="55" t="s">
        <v>79</v>
      </c>
      <c r="G74" s="56" t="s">
        <v>993</v>
      </c>
      <c r="H74" s="56" t="s">
        <v>867</v>
      </c>
      <c r="I74" s="55"/>
      <c r="J74" s="55"/>
      <c r="K74" s="55"/>
    </row>
    <row r="75" spans="1:11" ht="33">
      <c r="A75" s="102" t="s">
        <v>963</v>
      </c>
      <c r="B75" s="55">
        <v>72</v>
      </c>
      <c r="C75" s="55">
        <v>17</v>
      </c>
      <c r="D75" s="55" t="s">
        <v>174</v>
      </c>
      <c r="E75" s="55" t="s">
        <v>63</v>
      </c>
      <c r="F75" s="55" t="s">
        <v>79</v>
      </c>
      <c r="G75" s="56" t="s">
        <v>994</v>
      </c>
      <c r="H75" s="56" t="s">
        <v>868</v>
      </c>
      <c r="I75" s="55"/>
      <c r="J75" s="55"/>
      <c r="K75" s="55" t="s">
        <v>65</v>
      </c>
    </row>
    <row r="76" spans="1:11" ht="49.5">
      <c r="A76" s="102" t="s">
        <v>963</v>
      </c>
      <c r="B76" s="55">
        <v>73</v>
      </c>
      <c r="C76" s="55">
        <v>18</v>
      </c>
      <c r="D76" s="55" t="s">
        <v>174</v>
      </c>
      <c r="E76" s="55" t="s">
        <v>66</v>
      </c>
      <c r="F76" s="55" t="s">
        <v>79</v>
      </c>
      <c r="G76" s="56" t="s">
        <v>995</v>
      </c>
      <c r="H76" s="56" t="s">
        <v>869</v>
      </c>
      <c r="I76" s="55" t="s">
        <v>68</v>
      </c>
      <c r="J76" s="55"/>
      <c r="K76" s="55"/>
    </row>
    <row r="77" spans="1:11" ht="49.5">
      <c r="A77" s="102"/>
      <c r="B77" s="55">
        <v>74</v>
      </c>
      <c r="C77" s="55">
        <v>19</v>
      </c>
      <c r="D77" s="55" t="s">
        <v>174</v>
      </c>
      <c r="E77" s="55" t="s">
        <v>67</v>
      </c>
      <c r="F77" s="55" t="s">
        <v>79</v>
      </c>
      <c r="G77" s="56" t="s">
        <v>437</v>
      </c>
      <c r="H77" s="56" t="s">
        <v>437</v>
      </c>
      <c r="I77" s="55"/>
      <c r="J77" s="55"/>
      <c r="K77" s="55"/>
    </row>
    <row r="78" spans="1:11" ht="33">
      <c r="A78" s="102" t="s">
        <v>964</v>
      </c>
      <c r="B78" s="55">
        <v>75</v>
      </c>
      <c r="C78" s="55">
        <v>20</v>
      </c>
      <c r="D78" s="59" t="s">
        <v>174</v>
      </c>
      <c r="E78" s="59" t="s">
        <v>67</v>
      </c>
      <c r="F78" s="59" t="s">
        <v>79</v>
      </c>
      <c r="G78" s="60" t="s">
        <v>438</v>
      </c>
      <c r="H78" s="60"/>
      <c r="I78" s="55"/>
      <c r="J78" s="55"/>
      <c r="K78" s="55"/>
    </row>
    <row r="79" spans="1:11" ht="33">
      <c r="A79" s="102" t="s">
        <v>963</v>
      </c>
      <c r="B79" s="55">
        <v>76</v>
      </c>
      <c r="C79" s="55">
        <v>1</v>
      </c>
      <c r="D79" s="55" t="s">
        <v>996</v>
      </c>
      <c r="E79" s="55" t="s">
        <v>63</v>
      </c>
      <c r="F79" s="55" t="s">
        <v>870</v>
      </c>
      <c r="G79" s="56" t="s">
        <v>93</v>
      </c>
      <c r="H79" s="58" t="s">
        <v>93</v>
      </c>
      <c r="I79" s="55"/>
      <c r="J79" s="55"/>
      <c r="K79" s="55"/>
    </row>
    <row r="80" spans="1:11" ht="33">
      <c r="A80" s="102" t="s">
        <v>963</v>
      </c>
      <c r="B80" s="55">
        <v>77</v>
      </c>
      <c r="C80" s="55">
        <v>2</v>
      </c>
      <c r="D80" s="55" t="s">
        <v>996</v>
      </c>
      <c r="E80" s="55" t="s">
        <v>63</v>
      </c>
      <c r="F80" s="55" t="s">
        <v>870</v>
      </c>
      <c r="G80" s="56" t="s">
        <v>997</v>
      </c>
      <c r="H80" s="58" t="s">
        <v>871</v>
      </c>
      <c r="I80" s="55"/>
      <c r="J80" s="55"/>
      <c r="K80" s="55"/>
    </row>
    <row r="81" spans="1:11" ht="33">
      <c r="A81" s="102" t="s">
        <v>963</v>
      </c>
      <c r="B81" s="55">
        <v>78</v>
      </c>
      <c r="C81" s="55">
        <v>3</v>
      </c>
      <c r="D81" s="55" t="s">
        <v>996</v>
      </c>
      <c r="E81" s="55" t="s">
        <v>63</v>
      </c>
      <c r="F81" s="55" t="s">
        <v>870</v>
      </c>
      <c r="G81" s="56" t="s">
        <v>94</v>
      </c>
      <c r="H81" s="58" t="s">
        <v>94</v>
      </c>
      <c r="I81" s="55"/>
      <c r="J81" s="55"/>
      <c r="K81" s="55"/>
    </row>
    <row r="82" spans="1:11" ht="33">
      <c r="A82" s="102" t="s">
        <v>963</v>
      </c>
      <c r="B82" s="55">
        <v>79</v>
      </c>
      <c r="C82" s="55">
        <v>4</v>
      </c>
      <c r="D82" s="55" t="s">
        <v>996</v>
      </c>
      <c r="E82" s="55" t="s">
        <v>63</v>
      </c>
      <c r="F82" s="55" t="s">
        <v>870</v>
      </c>
      <c r="G82" s="56" t="s">
        <v>95</v>
      </c>
      <c r="H82" s="58" t="s">
        <v>95</v>
      </c>
      <c r="I82" s="55"/>
      <c r="J82" s="55"/>
      <c r="K82" s="55"/>
    </row>
    <row r="83" spans="1:11" ht="33">
      <c r="A83" s="102" t="s">
        <v>963</v>
      </c>
      <c r="B83" s="55">
        <v>80</v>
      </c>
      <c r="C83" s="55">
        <v>5</v>
      </c>
      <c r="D83" s="55" t="s">
        <v>996</v>
      </c>
      <c r="E83" s="55" t="s">
        <v>63</v>
      </c>
      <c r="F83" s="55" t="s">
        <v>870</v>
      </c>
      <c r="G83" s="56" t="s">
        <v>998</v>
      </c>
      <c r="H83" s="56" t="s">
        <v>872</v>
      </c>
      <c r="I83" s="55"/>
      <c r="J83" s="55"/>
      <c r="K83" s="55"/>
    </row>
    <row r="84" spans="1:11" ht="49.5">
      <c r="A84" s="102" t="s">
        <v>963</v>
      </c>
      <c r="B84" s="55">
        <v>81</v>
      </c>
      <c r="C84" s="55">
        <v>6</v>
      </c>
      <c r="D84" s="55" t="s">
        <v>996</v>
      </c>
      <c r="E84" s="55" t="s">
        <v>66</v>
      </c>
      <c r="F84" s="55" t="s">
        <v>870</v>
      </c>
      <c r="G84" s="56" t="s">
        <v>440</v>
      </c>
      <c r="H84" s="56" t="s">
        <v>440</v>
      </c>
      <c r="I84" s="55"/>
      <c r="J84" s="55"/>
      <c r="K84" s="55"/>
    </row>
    <row r="85" spans="1:11" ht="49.5">
      <c r="A85" s="102" t="s">
        <v>963</v>
      </c>
      <c r="B85" s="55">
        <v>82</v>
      </c>
      <c r="C85" s="55">
        <v>7</v>
      </c>
      <c r="D85" s="55" t="s">
        <v>996</v>
      </c>
      <c r="E85" s="55" t="s">
        <v>66</v>
      </c>
      <c r="F85" s="55" t="s">
        <v>870</v>
      </c>
      <c r="G85" s="56" t="s">
        <v>441</v>
      </c>
      <c r="H85" s="58" t="s">
        <v>441</v>
      </c>
      <c r="I85" s="55" t="s">
        <v>68</v>
      </c>
      <c r="J85" s="55"/>
      <c r="K85" s="55" t="s">
        <v>65</v>
      </c>
    </row>
    <row r="86" spans="1:11" ht="33">
      <c r="A86" s="102" t="s">
        <v>963</v>
      </c>
      <c r="B86" s="55">
        <v>83</v>
      </c>
      <c r="C86" s="55">
        <v>1</v>
      </c>
      <c r="D86" s="55" t="s">
        <v>27</v>
      </c>
      <c r="E86" s="55" t="s">
        <v>63</v>
      </c>
      <c r="F86" s="55" t="s">
        <v>27</v>
      </c>
      <c r="G86" s="56" t="s">
        <v>999</v>
      </c>
      <c r="H86" s="56" t="s">
        <v>873</v>
      </c>
      <c r="I86" s="55"/>
      <c r="J86" s="55"/>
      <c r="K86" s="55"/>
    </row>
    <row r="87" spans="1:11">
      <c r="A87" s="102"/>
      <c r="B87" s="55">
        <v>84</v>
      </c>
      <c r="C87" s="55">
        <v>2</v>
      </c>
      <c r="D87" s="55" t="s">
        <v>27</v>
      </c>
      <c r="E87" s="55" t="s">
        <v>63</v>
      </c>
      <c r="F87" s="55" t="s">
        <v>27</v>
      </c>
      <c r="G87" s="56" t="s">
        <v>442</v>
      </c>
      <c r="H87" s="58" t="s">
        <v>442</v>
      </c>
      <c r="I87" s="55"/>
      <c r="J87" s="55"/>
      <c r="K87" s="55"/>
    </row>
    <row r="88" spans="1:11">
      <c r="A88" s="102"/>
      <c r="B88" s="55">
        <v>85</v>
      </c>
      <c r="C88" s="55">
        <v>3</v>
      </c>
      <c r="D88" s="55" t="s">
        <v>27</v>
      </c>
      <c r="E88" s="55" t="s">
        <v>63</v>
      </c>
      <c r="F88" s="55" t="s">
        <v>27</v>
      </c>
      <c r="G88" s="56" t="s">
        <v>443</v>
      </c>
      <c r="H88" s="56" t="s">
        <v>443</v>
      </c>
      <c r="I88" s="55" t="s">
        <v>68</v>
      </c>
      <c r="J88" s="55"/>
      <c r="K88" s="55"/>
    </row>
    <row r="89" spans="1:11" ht="33">
      <c r="A89" s="102" t="s">
        <v>963</v>
      </c>
      <c r="B89" s="55">
        <v>86</v>
      </c>
      <c r="C89" s="55">
        <v>4</v>
      </c>
      <c r="D89" s="55" t="s">
        <v>27</v>
      </c>
      <c r="E89" s="55" t="s">
        <v>66</v>
      </c>
      <c r="F89" s="55" t="s">
        <v>27</v>
      </c>
      <c r="G89" s="56" t="s">
        <v>1000</v>
      </c>
      <c r="H89" s="56" t="s">
        <v>874</v>
      </c>
      <c r="I89" s="55"/>
      <c r="J89" s="55"/>
      <c r="K89" s="55" t="s">
        <v>65</v>
      </c>
    </row>
    <row r="90" spans="1:11" ht="33">
      <c r="A90" s="102" t="s">
        <v>963</v>
      </c>
      <c r="B90" s="55">
        <v>87</v>
      </c>
      <c r="C90" s="55">
        <v>5</v>
      </c>
      <c r="D90" s="55" t="s">
        <v>27</v>
      </c>
      <c r="E90" s="55" t="s">
        <v>66</v>
      </c>
      <c r="F90" s="55" t="s">
        <v>27</v>
      </c>
      <c r="G90" s="56" t="s">
        <v>1001</v>
      </c>
      <c r="H90" s="56" t="s">
        <v>875</v>
      </c>
      <c r="I90" s="55"/>
      <c r="J90" s="55"/>
      <c r="K90" s="55"/>
    </row>
    <row r="91" spans="1:11" ht="33">
      <c r="A91" s="102" t="s">
        <v>963</v>
      </c>
      <c r="B91" s="55">
        <v>88</v>
      </c>
      <c r="C91" s="55">
        <v>6</v>
      </c>
      <c r="D91" s="55" t="s">
        <v>27</v>
      </c>
      <c r="E91" s="55" t="s">
        <v>66</v>
      </c>
      <c r="F91" s="55" t="s">
        <v>27</v>
      </c>
      <c r="G91" s="56" t="s">
        <v>1002</v>
      </c>
      <c r="H91" s="56" t="s">
        <v>876</v>
      </c>
      <c r="I91" s="55" t="s">
        <v>68</v>
      </c>
      <c r="J91" s="55"/>
      <c r="K91" s="55"/>
    </row>
    <row r="92" spans="1:11" ht="33">
      <c r="A92" s="102"/>
      <c r="B92" s="55">
        <v>89</v>
      </c>
      <c r="C92" s="55">
        <v>7</v>
      </c>
      <c r="D92" s="55" t="s">
        <v>27</v>
      </c>
      <c r="E92" s="55" t="s">
        <v>66</v>
      </c>
      <c r="F92" s="55" t="s">
        <v>27</v>
      </c>
      <c r="G92" s="56" t="s">
        <v>444</v>
      </c>
      <c r="H92" s="56" t="s">
        <v>444</v>
      </c>
      <c r="I92" s="55"/>
      <c r="J92" s="55"/>
      <c r="K92" s="55"/>
    </row>
    <row r="93" spans="1:11" ht="33">
      <c r="A93" s="102"/>
      <c r="B93" s="55">
        <v>90</v>
      </c>
      <c r="C93" s="55">
        <v>8</v>
      </c>
      <c r="D93" s="55" t="s">
        <v>27</v>
      </c>
      <c r="E93" s="55" t="s">
        <v>66</v>
      </c>
      <c r="F93" s="55" t="s">
        <v>27</v>
      </c>
      <c r="G93" s="56" t="s">
        <v>445</v>
      </c>
      <c r="H93" s="56" t="s">
        <v>445</v>
      </c>
      <c r="I93" s="55"/>
      <c r="J93" s="55"/>
      <c r="K93" s="55"/>
    </row>
    <row r="94" spans="1:11" ht="33">
      <c r="A94" s="102"/>
      <c r="B94" s="55">
        <v>91</v>
      </c>
      <c r="C94" s="55">
        <v>9</v>
      </c>
      <c r="D94" s="55" t="s">
        <v>27</v>
      </c>
      <c r="E94" s="55" t="s">
        <v>67</v>
      </c>
      <c r="F94" s="55" t="s">
        <v>27</v>
      </c>
      <c r="G94" s="56" t="s">
        <v>446</v>
      </c>
      <c r="H94" s="56" t="s">
        <v>446</v>
      </c>
      <c r="I94" s="55"/>
      <c r="J94" s="55"/>
      <c r="K94" s="55"/>
    </row>
    <row r="95" spans="1:11" ht="33">
      <c r="A95" s="102" t="s">
        <v>963</v>
      </c>
      <c r="B95" s="55">
        <v>92</v>
      </c>
      <c r="C95" s="55">
        <v>10</v>
      </c>
      <c r="D95" s="55" t="s">
        <v>27</v>
      </c>
      <c r="E95" s="55" t="s">
        <v>67</v>
      </c>
      <c r="F95" s="55" t="s">
        <v>27</v>
      </c>
      <c r="G95" s="56" t="s">
        <v>1003</v>
      </c>
      <c r="H95" s="56" t="s">
        <v>877</v>
      </c>
      <c r="I95" s="55"/>
      <c r="J95" s="55"/>
      <c r="K95" s="55"/>
    </row>
    <row r="96" spans="1:11" ht="33">
      <c r="A96" s="102"/>
      <c r="B96" s="55">
        <v>93</v>
      </c>
      <c r="C96" s="55">
        <v>11</v>
      </c>
      <c r="D96" s="55" t="s">
        <v>27</v>
      </c>
      <c r="E96" s="55" t="s">
        <v>66</v>
      </c>
      <c r="F96" s="55" t="s">
        <v>447</v>
      </c>
      <c r="G96" s="56" t="s">
        <v>448</v>
      </c>
      <c r="H96" s="57" t="s">
        <v>448</v>
      </c>
      <c r="I96" s="55" t="s">
        <v>68</v>
      </c>
      <c r="J96" s="55"/>
      <c r="K96" s="55"/>
    </row>
    <row r="97" spans="1:11" ht="49.5">
      <c r="A97" s="102" t="s">
        <v>963</v>
      </c>
      <c r="B97" s="55">
        <v>94</v>
      </c>
      <c r="C97" s="55">
        <v>12</v>
      </c>
      <c r="D97" s="55" t="s">
        <v>27</v>
      </c>
      <c r="E97" s="55" t="s">
        <v>66</v>
      </c>
      <c r="F97" s="55" t="s">
        <v>447</v>
      </c>
      <c r="G97" s="56" t="s">
        <v>1004</v>
      </c>
      <c r="H97" s="57" t="s">
        <v>878</v>
      </c>
      <c r="I97" s="55"/>
      <c r="J97" s="55"/>
      <c r="K97" s="55"/>
    </row>
    <row r="98" spans="1:11" ht="33">
      <c r="A98" s="102"/>
      <c r="B98" s="55">
        <v>95</v>
      </c>
      <c r="C98" s="55">
        <v>1</v>
      </c>
      <c r="D98" s="55" t="s">
        <v>28</v>
      </c>
      <c r="E98" s="55" t="s">
        <v>63</v>
      </c>
      <c r="F98" s="55" t="s">
        <v>28</v>
      </c>
      <c r="G98" s="56" t="s">
        <v>96</v>
      </c>
      <c r="H98" s="56" t="s">
        <v>96</v>
      </c>
      <c r="I98" s="55" t="s">
        <v>68</v>
      </c>
      <c r="J98" s="55"/>
      <c r="K98" s="55" t="s">
        <v>65</v>
      </c>
    </row>
    <row r="99" spans="1:11" ht="33">
      <c r="A99" s="102"/>
      <c r="B99" s="55">
        <v>96</v>
      </c>
      <c r="C99" s="55">
        <v>2</v>
      </c>
      <c r="D99" s="55" t="s">
        <v>28</v>
      </c>
      <c r="E99" s="55" t="s">
        <v>63</v>
      </c>
      <c r="F99" s="55" t="s">
        <v>28</v>
      </c>
      <c r="G99" s="56" t="s">
        <v>97</v>
      </c>
      <c r="H99" s="56" t="s">
        <v>97</v>
      </c>
      <c r="I99" s="55" t="s">
        <v>68</v>
      </c>
      <c r="J99" s="55"/>
      <c r="K99" s="55" t="s">
        <v>65</v>
      </c>
    </row>
    <row r="100" spans="1:11" ht="33">
      <c r="A100" s="102"/>
      <c r="B100" s="55">
        <v>97</v>
      </c>
      <c r="C100" s="55">
        <v>3</v>
      </c>
      <c r="D100" s="55" t="s">
        <v>28</v>
      </c>
      <c r="E100" s="55" t="s">
        <v>63</v>
      </c>
      <c r="F100" s="55" t="s">
        <v>28</v>
      </c>
      <c r="G100" s="56" t="s">
        <v>449</v>
      </c>
      <c r="H100" s="56" t="s">
        <v>449</v>
      </c>
      <c r="I100" s="55"/>
      <c r="J100" s="55"/>
      <c r="K100" s="55" t="s">
        <v>65</v>
      </c>
    </row>
    <row r="101" spans="1:11" ht="33">
      <c r="A101" s="102" t="s">
        <v>963</v>
      </c>
      <c r="B101" s="55">
        <v>98</v>
      </c>
      <c r="C101" s="55">
        <v>4</v>
      </c>
      <c r="D101" s="55" t="s">
        <v>28</v>
      </c>
      <c r="E101" s="55" t="s">
        <v>66</v>
      </c>
      <c r="F101" s="55" t="s">
        <v>28</v>
      </c>
      <c r="G101" s="56" t="s">
        <v>1005</v>
      </c>
      <c r="H101" s="56" t="s">
        <v>879</v>
      </c>
      <c r="I101" s="55" t="s">
        <v>68</v>
      </c>
      <c r="J101" s="55"/>
      <c r="K101" s="55"/>
    </row>
    <row r="102" spans="1:11" ht="33">
      <c r="A102" s="102" t="s">
        <v>963</v>
      </c>
      <c r="B102" s="55">
        <v>99</v>
      </c>
      <c r="C102" s="55">
        <v>5</v>
      </c>
      <c r="D102" s="55" t="s">
        <v>28</v>
      </c>
      <c r="E102" s="55" t="s">
        <v>66</v>
      </c>
      <c r="F102" s="55" t="s">
        <v>28</v>
      </c>
      <c r="G102" s="56" t="s">
        <v>1006</v>
      </c>
      <c r="H102" s="56" t="s">
        <v>880</v>
      </c>
      <c r="I102" s="55"/>
      <c r="J102" s="55"/>
      <c r="K102" s="55"/>
    </row>
    <row r="103" spans="1:11" ht="33">
      <c r="A103" s="102" t="s">
        <v>963</v>
      </c>
      <c r="B103" s="55">
        <v>100</v>
      </c>
      <c r="C103" s="55">
        <v>6</v>
      </c>
      <c r="D103" s="55" t="s">
        <v>28</v>
      </c>
      <c r="E103" s="55" t="s">
        <v>66</v>
      </c>
      <c r="F103" s="55" t="s">
        <v>28</v>
      </c>
      <c r="G103" s="56" t="s">
        <v>1007</v>
      </c>
      <c r="H103" s="56" t="s">
        <v>881</v>
      </c>
      <c r="I103" s="55"/>
      <c r="J103" s="55"/>
      <c r="K103" s="55"/>
    </row>
    <row r="104" spans="1:11" ht="33">
      <c r="A104" s="102" t="s">
        <v>963</v>
      </c>
      <c r="B104" s="55">
        <v>101</v>
      </c>
      <c r="C104" s="55">
        <v>7</v>
      </c>
      <c r="D104" s="55" t="s">
        <v>28</v>
      </c>
      <c r="E104" s="55" t="s">
        <v>66</v>
      </c>
      <c r="F104" s="55" t="s">
        <v>28</v>
      </c>
      <c r="G104" s="56" t="s">
        <v>1008</v>
      </c>
      <c r="H104" s="58" t="s">
        <v>882</v>
      </c>
      <c r="I104" s="55"/>
      <c r="J104" s="55"/>
      <c r="K104" s="55"/>
    </row>
    <row r="105" spans="1:11" ht="33">
      <c r="A105" s="102" t="s">
        <v>963</v>
      </c>
      <c r="B105" s="55">
        <v>102</v>
      </c>
      <c r="C105" s="55">
        <v>8</v>
      </c>
      <c r="D105" s="55" t="s">
        <v>28</v>
      </c>
      <c r="E105" s="55" t="s">
        <v>66</v>
      </c>
      <c r="F105" s="55" t="s">
        <v>28</v>
      </c>
      <c r="G105" s="56" t="s">
        <v>1009</v>
      </c>
      <c r="H105" s="56" t="s">
        <v>883</v>
      </c>
      <c r="I105" s="55"/>
      <c r="J105" s="55"/>
      <c r="K105" s="55"/>
    </row>
    <row r="106" spans="1:11" ht="33">
      <c r="A106" s="102" t="s">
        <v>963</v>
      </c>
      <c r="B106" s="55">
        <v>103</v>
      </c>
      <c r="C106" s="55">
        <v>9</v>
      </c>
      <c r="D106" s="55" t="s">
        <v>28</v>
      </c>
      <c r="E106" s="55" t="s">
        <v>66</v>
      </c>
      <c r="F106" s="55" t="s">
        <v>28</v>
      </c>
      <c r="G106" s="56" t="s">
        <v>1010</v>
      </c>
      <c r="H106" s="56" t="s">
        <v>884</v>
      </c>
      <c r="I106" s="55"/>
      <c r="J106" s="55"/>
      <c r="K106" s="55"/>
    </row>
    <row r="107" spans="1:11" ht="33">
      <c r="A107" s="102"/>
      <c r="B107" s="55">
        <v>104</v>
      </c>
      <c r="C107" s="55">
        <v>10</v>
      </c>
      <c r="D107" s="55" t="s">
        <v>28</v>
      </c>
      <c r="E107" s="55" t="s">
        <v>66</v>
      </c>
      <c r="F107" s="55" t="s">
        <v>28</v>
      </c>
      <c r="G107" s="56" t="s">
        <v>98</v>
      </c>
      <c r="H107" s="56" t="s">
        <v>98</v>
      </c>
      <c r="I107" s="55" t="s">
        <v>68</v>
      </c>
      <c r="J107" s="55"/>
      <c r="K107" s="55"/>
    </row>
    <row r="108" spans="1:11" ht="33">
      <c r="A108" s="102" t="s">
        <v>963</v>
      </c>
      <c r="B108" s="55">
        <v>105</v>
      </c>
      <c r="C108" s="55">
        <v>11</v>
      </c>
      <c r="D108" s="55" t="s">
        <v>28</v>
      </c>
      <c r="E108" s="55" t="s">
        <v>1011</v>
      </c>
      <c r="F108" s="55" t="s">
        <v>28</v>
      </c>
      <c r="G108" s="56" t="s">
        <v>99</v>
      </c>
      <c r="H108" s="56" t="s">
        <v>99</v>
      </c>
      <c r="I108" s="55"/>
      <c r="J108" s="55"/>
      <c r="K108" s="55"/>
    </row>
    <row r="109" spans="1:11" ht="33">
      <c r="A109" s="102"/>
      <c r="B109" s="55">
        <v>106</v>
      </c>
      <c r="C109" s="55">
        <v>12</v>
      </c>
      <c r="D109" s="55" t="s">
        <v>28</v>
      </c>
      <c r="E109" s="55" t="s">
        <v>66</v>
      </c>
      <c r="F109" s="55" t="s">
        <v>28</v>
      </c>
      <c r="G109" s="56" t="s">
        <v>450</v>
      </c>
      <c r="H109" s="56" t="s">
        <v>450</v>
      </c>
      <c r="I109" s="55"/>
      <c r="J109" s="55"/>
      <c r="K109" s="55"/>
    </row>
    <row r="110" spans="1:11" ht="66">
      <c r="A110" s="102" t="s">
        <v>963</v>
      </c>
      <c r="B110" s="55">
        <v>107</v>
      </c>
      <c r="C110" s="55">
        <v>13</v>
      </c>
      <c r="D110" s="55" t="s">
        <v>28</v>
      </c>
      <c r="E110" s="55" t="s">
        <v>67</v>
      </c>
      <c r="F110" s="55" t="s">
        <v>28</v>
      </c>
      <c r="G110" s="56" t="s">
        <v>1012</v>
      </c>
      <c r="H110" s="56" t="s">
        <v>885</v>
      </c>
      <c r="I110" s="55"/>
      <c r="J110" s="55"/>
      <c r="K110" s="55"/>
    </row>
    <row r="111" spans="1:11" ht="49.5">
      <c r="A111" s="102" t="s">
        <v>963</v>
      </c>
      <c r="B111" s="55">
        <v>108</v>
      </c>
      <c r="C111" s="55">
        <v>14</v>
      </c>
      <c r="D111" s="55" t="s">
        <v>1013</v>
      </c>
      <c r="E111" s="55" t="s">
        <v>66</v>
      </c>
      <c r="F111" s="55" t="s">
        <v>41</v>
      </c>
      <c r="G111" s="56" t="s">
        <v>451</v>
      </c>
      <c r="H111" s="56" t="s">
        <v>451</v>
      </c>
      <c r="I111" s="55"/>
      <c r="J111" s="55"/>
      <c r="K111" s="55"/>
    </row>
    <row r="112" spans="1:11" ht="49.5">
      <c r="A112" s="102" t="s">
        <v>963</v>
      </c>
      <c r="B112" s="55">
        <v>109</v>
      </c>
      <c r="C112" s="55">
        <v>15</v>
      </c>
      <c r="D112" s="55" t="s">
        <v>1013</v>
      </c>
      <c r="E112" s="55" t="s">
        <v>66</v>
      </c>
      <c r="F112" s="55" t="s">
        <v>41</v>
      </c>
      <c r="G112" s="58" t="s">
        <v>452</v>
      </c>
      <c r="H112" s="58" t="s">
        <v>452</v>
      </c>
      <c r="I112" s="55"/>
      <c r="J112" s="55"/>
      <c r="K112" s="55"/>
    </row>
    <row r="113" spans="1:11" ht="49.5">
      <c r="A113" s="102" t="s">
        <v>963</v>
      </c>
      <c r="B113" s="55">
        <v>110</v>
      </c>
      <c r="C113" s="55">
        <v>16</v>
      </c>
      <c r="D113" s="55" t="s">
        <v>1013</v>
      </c>
      <c r="E113" s="55" t="s">
        <v>66</v>
      </c>
      <c r="F113" s="55" t="s">
        <v>41</v>
      </c>
      <c r="G113" s="58" t="s">
        <v>162</v>
      </c>
      <c r="H113" s="58" t="s">
        <v>162</v>
      </c>
      <c r="I113" s="55"/>
      <c r="J113" s="55"/>
      <c r="K113" s="55"/>
    </row>
    <row r="114" spans="1:11" ht="49.5">
      <c r="A114" s="102" t="s">
        <v>963</v>
      </c>
      <c r="B114" s="55">
        <v>111</v>
      </c>
      <c r="C114" s="55">
        <v>17</v>
      </c>
      <c r="D114" s="55" t="s">
        <v>1013</v>
      </c>
      <c r="E114" s="55" t="s">
        <v>66</v>
      </c>
      <c r="F114" s="55" t="s">
        <v>41</v>
      </c>
      <c r="G114" s="56" t="s">
        <v>453</v>
      </c>
      <c r="H114" s="56" t="s">
        <v>453</v>
      </c>
      <c r="I114" s="55"/>
      <c r="J114" s="55"/>
      <c r="K114" s="55"/>
    </row>
    <row r="115" spans="1:11" ht="49.5">
      <c r="A115" s="102" t="s">
        <v>963</v>
      </c>
      <c r="B115" s="55">
        <v>112</v>
      </c>
      <c r="C115" s="55">
        <v>18</v>
      </c>
      <c r="D115" s="55" t="s">
        <v>28</v>
      </c>
      <c r="E115" s="98" t="s">
        <v>1014</v>
      </c>
      <c r="F115" s="59" t="s">
        <v>1015</v>
      </c>
      <c r="G115" s="56" t="s">
        <v>1016</v>
      </c>
      <c r="H115" s="56" t="s">
        <v>886</v>
      </c>
      <c r="I115" s="55"/>
      <c r="J115" s="55"/>
      <c r="K115" s="59"/>
    </row>
    <row r="116" spans="1:11" ht="33">
      <c r="A116" s="102" t="s">
        <v>964</v>
      </c>
      <c r="B116" s="55">
        <v>113</v>
      </c>
      <c r="C116" s="55">
        <v>19</v>
      </c>
      <c r="D116" s="59" t="s">
        <v>28</v>
      </c>
      <c r="E116" s="59" t="s">
        <v>63</v>
      </c>
      <c r="F116" s="59" t="s">
        <v>454</v>
      </c>
      <c r="G116" s="60" t="s">
        <v>455</v>
      </c>
      <c r="H116" s="60"/>
      <c r="I116" s="55"/>
      <c r="J116" s="55"/>
      <c r="K116" s="59" t="s">
        <v>65</v>
      </c>
    </row>
    <row r="117" spans="1:11" ht="33">
      <c r="A117" s="102" t="s">
        <v>964</v>
      </c>
      <c r="B117" s="55">
        <v>114</v>
      </c>
      <c r="C117" s="55">
        <v>20</v>
      </c>
      <c r="D117" s="59" t="s">
        <v>28</v>
      </c>
      <c r="E117" s="59" t="s">
        <v>66</v>
      </c>
      <c r="F117" s="59" t="s">
        <v>454</v>
      </c>
      <c r="G117" s="60" t="s">
        <v>456</v>
      </c>
      <c r="H117" s="60"/>
      <c r="I117" s="55"/>
      <c r="J117" s="55"/>
      <c r="K117" s="55"/>
    </row>
    <row r="118" spans="1:11" ht="49.5">
      <c r="A118" s="102" t="s">
        <v>963</v>
      </c>
      <c r="B118" s="55">
        <v>115</v>
      </c>
      <c r="C118" s="55">
        <v>21</v>
      </c>
      <c r="D118" s="55" t="s">
        <v>28</v>
      </c>
      <c r="E118" s="55" t="s">
        <v>66</v>
      </c>
      <c r="F118" s="59" t="s">
        <v>1015</v>
      </c>
      <c r="G118" s="56" t="s">
        <v>1017</v>
      </c>
      <c r="H118" s="56" t="s">
        <v>887</v>
      </c>
      <c r="I118" s="55"/>
      <c r="J118" s="55"/>
      <c r="K118" s="55"/>
    </row>
    <row r="119" spans="1:11" ht="33">
      <c r="A119" s="102" t="s">
        <v>964</v>
      </c>
      <c r="B119" s="55">
        <v>116</v>
      </c>
      <c r="C119" s="55">
        <v>22</v>
      </c>
      <c r="D119" s="55"/>
      <c r="E119" s="59" t="s">
        <v>66</v>
      </c>
      <c r="F119" s="59" t="s">
        <v>454</v>
      </c>
      <c r="G119" s="60" t="s">
        <v>457</v>
      </c>
      <c r="H119" s="60"/>
      <c r="I119" s="55"/>
      <c r="J119" s="55"/>
      <c r="K119" s="55"/>
    </row>
    <row r="120" spans="1:11">
      <c r="A120" s="102" t="s">
        <v>963</v>
      </c>
      <c r="B120" s="55">
        <v>117</v>
      </c>
      <c r="C120" s="55">
        <v>1</v>
      </c>
      <c r="D120" s="55" t="s">
        <v>30</v>
      </c>
      <c r="E120" s="55" t="s">
        <v>63</v>
      </c>
      <c r="F120" s="55" t="s">
        <v>30</v>
      </c>
      <c r="G120" s="56" t="s">
        <v>1018</v>
      </c>
      <c r="H120" s="56" t="s">
        <v>888</v>
      </c>
      <c r="I120" s="55"/>
      <c r="J120" s="55"/>
      <c r="K120" s="55" t="s">
        <v>65</v>
      </c>
    </row>
    <row r="121" spans="1:11">
      <c r="A121" s="102" t="s">
        <v>963</v>
      </c>
      <c r="B121" s="55">
        <v>118</v>
      </c>
      <c r="C121" s="55">
        <v>2</v>
      </c>
      <c r="D121" s="55" t="s">
        <v>30</v>
      </c>
      <c r="E121" s="55" t="s">
        <v>63</v>
      </c>
      <c r="F121" s="55" t="s">
        <v>30</v>
      </c>
      <c r="G121" s="56" t="s">
        <v>1019</v>
      </c>
      <c r="H121" s="56" t="s">
        <v>889</v>
      </c>
      <c r="I121" s="55"/>
      <c r="J121" s="55"/>
      <c r="K121" s="55"/>
    </row>
    <row r="122" spans="1:11" ht="33">
      <c r="A122" s="102"/>
      <c r="B122" s="55">
        <v>119</v>
      </c>
      <c r="C122" s="55">
        <v>3</v>
      </c>
      <c r="D122" s="55" t="s">
        <v>30</v>
      </c>
      <c r="E122" s="55" t="s">
        <v>66</v>
      </c>
      <c r="F122" s="55" t="s">
        <v>30</v>
      </c>
      <c r="G122" s="56" t="s">
        <v>100</v>
      </c>
      <c r="H122" s="56" t="s">
        <v>100</v>
      </c>
      <c r="I122" s="55"/>
      <c r="J122" s="55"/>
      <c r="K122" s="55"/>
    </row>
    <row r="123" spans="1:11">
      <c r="A123" s="102"/>
      <c r="B123" s="55">
        <v>120</v>
      </c>
      <c r="C123" s="55">
        <v>4</v>
      </c>
      <c r="D123" s="55" t="s">
        <v>30</v>
      </c>
      <c r="E123" s="55" t="s">
        <v>66</v>
      </c>
      <c r="F123" s="55" t="s">
        <v>30</v>
      </c>
      <c r="G123" s="56" t="s">
        <v>101</v>
      </c>
      <c r="H123" s="56" t="s">
        <v>101</v>
      </c>
      <c r="I123" s="55"/>
      <c r="J123" s="55"/>
      <c r="K123" s="55"/>
    </row>
    <row r="124" spans="1:11">
      <c r="A124" s="102"/>
      <c r="B124" s="55">
        <v>121</v>
      </c>
      <c r="C124" s="55">
        <v>5</v>
      </c>
      <c r="D124" s="55" t="s">
        <v>30</v>
      </c>
      <c r="E124" s="55" t="s">
        <v>66</v>
      </c>
      <c r="F124" s="55" t="s">
        <v>30</v>
      </c>
      <c r="G124" s="56" t="s">
        <v>102</v>
      </c>
      <c r="H124" s="56" t="s">
        <v>102</v>
      </c>
      <c r="I124" s="55"/>
      <c r="J124" s="55"/>
      <c r="K124" s="55"/>
    </row>
    <row r="125" spans="1:11" ht="33">
      <c r="A125" s="102" t="s">
        <v>963</v>
      </c>
      <c r="B125" s="55">
        <v>122</v>
      </c>
      <c r="C125" s="55">
        <v>1</v>
      </c>
      <c r="D125" s="55" t="s">
        <v>29</v>
      </c>
      <c r="E125" s="55" t="s">
        <v>63</v>
      </c>
      <c r="F125" s="55" t="s">
        <v>458</v>
      </c>
      <c r="G125" s="56" t="s">
        <v>1020</v>
      </c>
      <c r="H125" s="56" t="s">
        <v>890</v>
      </c>
      <c r="I125" s="55"/>
      <c r="J125" s="55" t="s">
        <v>68</v>
      </c>
      <c r="K125" s="55" t="s">
        <v>65</v>
      </c>
    </row>
    <row r="126" spans="1:11">
      <c r="A126" s="102" t="s">
        <v>963</v>
      </c>
      <c r="B126" s="55">
        <v>123</v>
      </c>
      <c r="C126" s="55">
        <v>2</v>
      </c>
      <c r="D126" s="55" t="s">
        <v>29</v>
      </c>
      <c r="E126" s="55" t="s">
        <v>66</v>
      </c>
      <c r="F126" s="55" t="s">
        <v>458</v>
      </c>
      <c r="G126" s="56" t="s">
        <v>1021</v>
      </c>
      <c r="H126" s="56" t="s">
        <v>891</v>
      </c>
      <c r="I126" s="55"/>
      <c r="J126" s="55"/>
      <c r="K126" s="55" t="s">
        <v>65</v>
      </c>
    </row>
    <row r="127" spans="1:11" ht="33">
      <c r="A127" s="102" t="s">
        <v>963</v>
      </c>
      <c r="B127" s="55">
        <v>124</v>
      </c>
      <c r="C127" s="55">
        <v>3</v>
      </c>
      <c r="D127" s="55" t="s">
        <v>29</v>
      </c>
      <c r="E127" s="55" t="s">
        <v>63</v>
      </c>
      <c r="F127" s="55" t="s">
        <v>1022</v>
      </c>
      <c r="G127" s="56" t="s">
        <v>1023</v>
      </c>
      <c r="H127" s="56" t="s">
        <v>892</v>
      </c>
      <c r="I127" s="55"/>
      <c r="J127" s="55"/>
      <c r="K127" s="55"/>
    </row>
    <row r="128" spans="1:11" ht="33">
      <c r="A128" s="102" t="s">
        <v>963</v>
      </c>
      <c r="B128" s="55">
        <v>125</v>
      </c>
      <c r="C128" s="55">
        <v>4</v>
      </c>
      <c r="D128" s="55" t="s">
        <v>29</v>
      </c>
      <c r="E128" s="55" t="s">
        <v>63</v>
      </c>
      <c r="F128" s="55" t="s">
        <v>1022</v>
      </c>
      <c r="G128" s="56" t="s">
        <v>459</v>
      </c>
      <c r="H128" s="56" t="s">
        <v>459</v>
      </c>
      <c r="I128" s="55"/>
      <c r="J128" s="55"/>
      <c r="K128" s="55"/>
    </row>
    <row r="129" spans="1:11" ht="33">
      <c r="A129" s="102" t="s">
        <v>963</v>
      </c>
      <c r="B129" s="55">
        <v>126</v>
      </c>
      <c r="C129" s="55">
        <v>5</v>
      </c>
      <c r="D129" s="55" t="s">
        <v>29</v>
      </c>
      <c r="E129" s="55" t="s">
        <v>66</v>
      </c>
      <c r="F129" s="55" t="s">
        <v>1022</v>
      </c>
      <c r="G129" s="56" t="s">
        <v>894</v>
      </c>
      <c r="H129" s="56" t="s">
        <v>893</v>
      </c>
      <c r="I129" s="55" t="s">
        <v>68</v>
      </c>
      <c r="J129" s="55"/>
      <c r="K129" s="59" t="s">
        <v>65</v>
      </c>
    </row>
    <row r="130" spans="1:11" ht="33">
      <c r="A130" s="102" t="s">
        <v>963</v>
      </c>
      <c r="B130" s="55">
        <v>127</v>
      </c>
      <c r="C130" s="55">
        <v>6</v>
      </c>
      <c r="D130" s="55" t="s">
        <v>29</v>
      </c>
      <c r="E130" s="55" t="s">
        <v>67</v>
      </c>
      <c r="F130" s="55" t="s">
        <v>1022</v>
      </c>
      <c r="G130" s="56" t="s">
        <v>103</v>
      </c>
      <c r="H130" s="56" t="s">
        <v>103</v>
      </c>
      <c r="I130" s="55"/>
      <c r="J130" s="55"/>
      <c r="K130" s="55" t="s">
        <v>65</v>
      </c>
    </row>
    <row r="131" spans="1:11" ht="33">
      <c r="A131" s="102" t="s">
        <v>963</v>
      </c>
      <c r="B131" s="55">
        <v>128</v>
      </c>
      <c r="C131" s="55">
        <v>7</v>
      </c>
      <c r="D131" s="55" t="s">
        <v>29</v>
      </c>
      <c r="E131" s="55" t="s">
        <v>1024</v>
      </c>
      <c r="F131" s="55" t="s">
        <v>460</v>
      </c>
      <c r="G131" s="56" t="s">
        <v>461</v>
      </c>
      <c r="H131" s="57" t="s">
        <v>461</v>
      </c>
      <c r="I131" s="55"/>
      <c r="J131" s="55" t="s">
        <v>68</v>
      </c>
      <c r="K131" s="55"/>
    </row>
    <row r="132" spans="1:11" ht="49.5">
      <c r="A132" s="102" t="s">
        <v>963</v>
      </c>
      <c r="B132" s="55">
        <v>129</v>
      </c>
      <c r="C132" s="55">
        <v>8</v>
      </c>
      <c r="D132" s="55" t="s">
        <v>29</v>
      </c>
      <c r="E132" s="55" t="s">
        <v>66</v>
      </c>
      <c r="F132" s="55" t="s">
        <v>460</v>
      </c>
      <c r="G132" s="60" t="s">
        <v>462</v>
      </c>
      <c r="H132" s="57" t="s">
        <v>895</v>
      </c>
      <c r="I132" s="55"/>
      <c r="J132" s="55" t="s">
        <v>68</v>
      </c>
      <c r="K132" s="55"/>
    </row>
    <row r="133" spans="1:11" ht="33">
      <c r="A133" s="102" t="s">
        <v>963</v>
      </c>
      <c r="B133" s="55">
        <v>130</v>
      </c>
      <c r="C133" s="55">
        <v>9</v>
      </c>
      <c r="D133" s="55" t="s">
        <v>29</v>
      </c>
      <c r="E133" s="55" t="s">
        <v>66</v>
      </c>
      <c r="F133" s="55" t="s">
        <v>460</v>
      </c>
      <c r="G133" s="56" t="s">
        <v>1025</v>
      </c>
      <c r="H133" s="57" t="s">
        <v>896</v>
      </c>
      <c r="I133" s="55"/>
      <c r="J133" s="55"/>
      <c r="K133" s="55"/>
    </row>
    <row r="134" spans="1:11" ht="33">
      <c r="A134" s="102" t="s">
        <v>963</v>
      </c>
      <c r="B134" s="55">
        <v>131</v>
      </c>
      <c r="C134" s="55">
        <v>10</v>
      </c>
      <c r="D134" s="55" t="s">
        <v>29</v>
      </c>
      <c r="E134" s="55" t="s">
        <v>66</v>
      </c>
      <c r="F134" s="55" t="s">
        <v>460</v>
      </c>
      <c r="G134" s="56" t="s">
        <v>1026</v>
      </c>
      <c r="H134" s="57" t="s">
        <v>897</v>
      </c>
      <c r="I134" s="55"/>
      <c r="J134" s="55"/>
      <c r="K134" s="55"/>
    </row>
    <row r="135" spans="1:11" ht="33">
      <c r="A135" s="102" t="s">
        <v>963</v>
      </c>
      <c r="B135" s="55">
        <v>132</v>
      </c>
      <c r="C135" s="55">
        <v>11</v>
      </c>
      <c r="D135" s="55" t="s">
        <v>29</v>
      </c>
      <c r="E135" s="55" t="s">
        <v>66</v>
      </c>
      <c r="F135" s="55" t="s">
        <v>460</v>
      </c>
      <c r="G135" s="60" t="s">
        <v>463</v>
      </c>
      <c r="H135" s="57" t="s">
        <v>898</v>
      </c>
      <c r="I135" s="55" t="s">
        <v>68</v>
      </c>
      <c r="J135" s="55"/>
      <c r="K135" s="55"/>
    </row>
    <row r="136" spans="1:11" ht="33">
      <c r="A136" s="102"/>
      <c r="B136" s="55">
        <v>133</v>
      </c>
      <c r="C136" s="55">
        <v>12</v>
      </c>
      <c r="D136" s="55" t="s">
        <v>29</v>
      </c>
      <c r="E136" s="55" t="s">
        <v>66</v>
      </c>
      <c r="F136" s="55" t="s">
        <v>460</v>
      </c>
      <c r="G136" s="56" t="s">
        <v>464</v>
      </c>
      <c r="H136" s="57" t="s">
        <v>464</v>
      </c>
      <c r="I136" s="55" t="s">
        <v>68</v>
      </c>
      <c r="J136" s="55"/>
      <c r="K136" s="55" t="s">
        <v>65</v>
      </c>
    </row>
    <row r="137" spans="1:11" ht="33">
      <c r="A137" s="102"/>
      <c r="B137" s="55">
        <v>134</v>
      </c>
      <c r="C137" s="55">
        <v>13</v>
      </c>
      <c r="D137" s="55" t="s">
        <v>29</v>
      </c>
      <c r="E137" s="55" t="s">
        <v>67</v>
      </c>
      <c r="F137" s="55" t="s">
        <v>460</v>
      </c>
      <c r="G137" s="56" t="s">
        <v>465</v>
      </c>
      <c r="H137" s="57" t="s">
        <v>465</v>
      </c>
      <c r="I137" s="55" t="s">
        <v>68</v>
      </c>
      <c r="J137" s="55"/>
      <c r="K137" s="55"/>
    </row>
    <row r="138" spans="1:11" ht="33">
      <c r="A138" s="102" t="s">
        <v>963</v>
      </c>
      <c r="B138" s="55">
        <v>135</v>
      </c>
      <c r="C138" s="55">
        <v>14</v>
      </c>
      <c r="D138" s="55" t="s">
        <v>29</v>
      </c>
      <c r="E138" s="55" t="s">
        <v>67</v>
      </c>
      <c r="F138" s="55" t="s">
        <v>460</v>
      </c>
      <c r="G138" s="56" t="s">
        <v>1027</v>
      </c>
      <c r="H138" s="57" t="s">
        <v>899</v>
      </c>
      <c r="I138" s="55" t="s">
        <v>68</v>
      </c>
      <c r="J138" s="55"/>
      <c r="K138" s="55"/>
    </row>
    <row r="139" spans="1:11" ht="33">
      <c r="A139" s="102" t="s">
        <v>963</v>
      </c>
      <c r="B139" s="55">
        <v>136</v>
      </c>
      <c r="C139" s="55">
        <v>1</v>
      </c>
      <c r="D139" s="55" t="s">
        <v>33</v>
      </c>
      <c r="E139" s="55" t="s">
        <v>63</v>
      </c>
      <c r="F139" s="59" t="s">
        <v>1028</v>
      </c>
      <c r="G139" s="56" t="s">
        <v>121</v>
      </c>
      <c r="H139" s="56" t="s">
        <v>121</v>
      </c>
      <c r="I139" s="55" t="s">
        <v>68</v>
      </c>
      <c r="J139" s="55"/>
      <c r="K139" s="55" t="s">
        <v>65</v>
      </c>
    </row>
    <row r="140" spans="1:11" ht="33">
      <c r="A140" s="102"/>
      <c r="B140" s="55">
        <v>137</v>
      </c>
      <c r="C140" s="55">
        <v>2</v>
      </c>
      <c r="D140" s="55" t="s">
        <v>33</v>
      </c>
      <c r="E140" s="55" t="s">
        <v>63</v>
      </c>
      <c r="F140" s="55" t="s">
        <v>104</v>
      </c>
      <c r="G140" s="56" t="s">
        <v>466</v>
      </c>
      <c r="H140" s="56" t="s">
        <v>466</v>
      </c>
      <c r="I140" s="55" t="s">
        <v>68</v>
      </c>
      <c r="J140" s="55"/>
      <c r="K140" s="55"/>
    </row>
    <row r="141" spans="1:11" ht="33">
      <c r="A141" s="102"/>
      <c r="B141" s="55">
        <v>138</v>
      </c>
      <c r="C141" s="55">
        <v>3</v>
      </c>
      <c r="D141" s="55" t="s">
        <v>33</v>
      </c>
      <c r="E141" s="55" t="s">
        <v>66</v>
      </c>
      <c r="F141" s="55" t="s">
        <v>104</v>
      </c>
      <c r="G141" s="56" t="s">
        <v>105</v>
      </c>
      <c r="H141" s="56" t="s">
        <v>105</v>
      </c>
      <c r="I141" s="55" t="s">
        <v>68</v>
      </c>
      <c r="J141" s="55"/>
      <c r="K141" s="55"/>
    </row>
    <row r="142" spans="1:11" ht="49.5">
      <c r="A142" s="102"/>
      <c r="B142" s="55">
        <v>139</v>
      </c>
      <c r="C142" s="55">
        <v>4</v>
      </c>
      <c r="D142" s="55" t="s">
        <v>33</v>
      </c>
      <c r="E142" s="55" t="s">
        <v>67</v>
      </c>
      <c r="F142" s="55" t="s">
        <v>104</v>
      </c>
      <c r="G142" s="56" t="s">
        <v>106</v>
      </c>
      <c r="H142" s="56" t="s">
        <v>106</v>
      </c>
      <c r="I142" s="55"/>
      <c r="J142" s="55"/>
      <c r="K142" s="55"/>
    </row>
    <row r="143" spans="1:11" ht="33">
      <c r="A143" s="102" t="s">
        <v>963</v>
      </c>
      <c r="B143" s="55">
        <v>140</v>
      </c>
      <c r="C143" s="55">
        <v>5</v>
      </c>
      <c r="D143" s="55" t="s">
        <v>33</v>
      </c>
      <c r="E143" s="55" t="s">
        <v>63</v>
      </c>
      <c r="F143" s="55" t="s">
        <v>1029</v>
      </c>
      <c r="G143" s="56" t="s">
        <v>1030</v>
      </c>
      <c r="H143" s="56" t="s">
        <v>900</v>
      </c>
      <c r="I143" s="55" t="s">
        <v>68</v>
      </c>
      <c r="J143" s="55"/>
      <c r="K143" s="55" t="s">
        <v>65</v>
      </c>
    </row>
    <row r="144" spans="1:11" ht="33">
      <c r="A144" s="102" t="s">
        <v>963</v>
      </c>
      <c r="B144" s="55">
        <v>141</v>
      </c>
      <c r="C144" s="55">
        <v>6</v>
      </c>
      <c r="D144" s="55" t="s">
        <v>33</v>
      </c>
      <c r="E144" s="55" t="s">
        <v>63</v>
      </c>
      <c r="F144" s="55" t="s">
        <v>1029</v>
      </c>
      <c r="G144" s="56" t="s">
        <v>1031</v>
      </c>
      <c r="H144" s="56" t="s">
        <v>901</v>
      </c>
      <c r="I144" s="55" t="s">
        <v>68</v>
      </c>
      <c r="J144" s="55"/>
      <c r="K144" s="55" t="s">
        <v>65</v>
      </c>
    </row>
    <row r="145" spans="1:11" ht="33">
      <c r="A145" s="102" t="s">
        <v>963</v>
      </c>
      <c r="B145" s="55">
        <v>142</v>
      </c>
      <c r="C145" s="55">
        <v>7</v>
      </c>
      <c r="D145" s="55" t="s">
        <v>33</v>
      </c>
      <c r="E145" s="55" t="s">
        <v>66</v>
      </c>
      <c r="F145" s="55" t="s">
        <v>1029</v>
      </c>
      <c r="G145" s="56" t="s">
        <v>468</v>
      </c>
      <c r="H145" s="56" t="s">
        <v>468</v>
      </c>
      <c r="I145" s="55" t="s">
        <v>68</v>
      </c>
      <c r="J145" s="55"/>
      <c r="K145" s="55" t="s">
        <v>65</v>
      </c>
    </row>
    <row r="146" spans="1:11" ht="33">
      <c r="A146" s="102" t="s">
        <v>963</v>
      </c>
      <c r="B146" s="55">
        <v>143</v>
      </c>
      <c r="C146" s="55">
        <v>8</v>
      </c>
      <c r="D146" s="55" t="s">
        <v>33</v>
      </c>
      <c r="E146" s="55" t="s">
        <v>66</v>
      </c>
      <c r="F146" s="55" t="s">
        <v>1029</v>
      </c>
      <c r="G146" s="56" t="s">
        <v>107</v>
      </c>
      <c r="H146" s="56" t="s">
        <v>107</v>
      </c>
      <c r="I146" s="55" t="s">
        <v>68</v>
      </c>
      <c r="J146" s="55"/>
      <c r="K146" s="55"/>
    </row>
    <row r="147" spans="1:11" ht="33">
      <c r="A147" s="102" t="s">
        <v>963</v>
      </c>
      <c r="B147" s="55">
        <v>144</v>
      </c>
      <c r="C147" s="55">
        <v>9</v>
      </c>
      <c r="D147" s="55" t="s">
        <v>33</v>
      </c>
      <c r="E147" s="55" t="s">
        <v>67</v>
      </c>
      <c r="F147" s="55" t="s">
        <v>1029</v>
      </c>
      <c r="G147" s="56" t="s">
        <v>108</v>
      </c>
      <c r="H147" s="56" t="s">
        <v>108</v>
      </c>
      <c r="I147" s="55" t="s">
        <v>68</v>
      </c>
      <c r="J147" s="55"/>
      <c r="K147" s="55"/>
    </row>
    <row r="148" spans="1:11">
      <c r="A148" s="102"/>
      <c r="B148" s="55">
        <v>145</v>
      </c>
      <c r="C148" s="55">
        <v>10</v>
      </c>
      <c r="D148" s="55" t="s">
        <v>33</v>
      </c>
      <c r="E148" s="55" t="s">
        <v>63</v>
      </c>
      <c r="F148" s="55" t="s">
        <v>29</v>
      </c>
      <c r="G148" s="56" t="s">
        <v>469</v>
      </c>
      <c r="H148" s="56" t="s">
        <v>469</v>
      </c>
      <c r="I148" s="55" t="s">
        <v>68</v>
      </c>
      <c r="J148" s="55"/>
      <c r="K148" s="55"/>
    </row>
    <row r="149" spans="1:11" ht="33">
      <c r="A149" s="102" t="s">
        <v>963</v>
      </c>
      <c r="B149" s="55">
        <v>146</v>
      </c>
      <c r="C149" s="55">
        <v>11</v>
      </c>
      <c r="D149" s="55" t="s">
        <v>33</v>
      </c>
      <c r="E149" s="55" t="s">
        <v>1024</v>
      </c>
      <c r="F149" s="55" t="s">
        <v>29</v>
      </c>
      <c r="G149" s="56" t="s">
        <v>902</v>
      </c>
      <c r="H149" s="56" t="s">
        <v>902</v>
      </c>
      <c r="I149" s="55"/>
      <c r="J149" s="55"/>
      <c r="K149" s="55"/>
    </row>
    <row r="150" spans="1:11" ht="33">
      <c r="A150" s="102" t="s">
        <v>963</v>
      </c>
      <c r="B150" s="55">
        <v>147</v>
      </c>
      <c r="C150" s="55">
        <v>12</v>
      </c>
      <c r="D150" s="55" t="s">
        <v>33</v>
      </c>
      <c r="E150" s="55" t="s">
        <v>66</v>
      </c>
      <c r="F150" s="55" t="s">
        <v>29</v>
      </c>
      <c r="G150" s="56" t="s">
        <v>1032</v>
      </c>
      <c r="H150" s="56" t="s">
        <v>903</v>
      </c>
      <c r="I150" s="55"/>
      <c r="J150" s="55"/>
      <c r="K150" s="59" t="s">
        <v>65</v>
      </c>
    </row>
    <row r="151" spans="1:11" ht="49.5">
      <c r="A151" s="102" t="s">
        <v>963</v>
      </c>
      <c r="B151" s="55">
        <v>148</v>
      </c>
      <c r="C151" s="55">
        <v>13</v>
      </c>
      <c r="D151" s="55" t="s">
        <v>33</v>
      </c>
      <c r="E151" s="55" t="s">
        <v>67</v>
      </c>
      <c r="F151" s="55" t="s">
        <v>29</v>
      </c>
      <c r="G151" s="56" t="s">
        <v>1033</v>
      </c>
      <c r="H151" s="56" t="s">
        <v>904</v>
      </c>
      <c r="I151" s="55"/>
      <c r="J151" s="55"/>
      <c r="K151" s="55"/>
    </row>
    <row r="152" spans="1:11" ht="33">
      <c r="A152" s="102"/>
      <c r="B152" s="55">
        <v>149</v>
      </c>
      <c r="C152" s="55">
        <v>14</v>
      </c>
      <c r="D152" s="55" t="s">
        <v>33</v>
      </c>
      <c r="E152" s="55" t="s">
        <v>67</v>
      </c>
      <c r="F152" s="55" t="s">
        <v>29</v>
      </c>
      <c r="G152" s="56" t="s">
        <v>109</v>
      </c>
      <c r="H152" s="56" t="s">
        <v>109</v>
      </c>
      <c r="I152" s="55"/>
      <c r="J152" s="55" t="s">
        <v>68</v>
      </c>
      <c r="K152" s="55"/>
    </row>
    <row r="153" spans="1:11" ht="49.5">
      <c r="A153" s="102" t="s">
        <v>963</v>
      </c>
      <c r="B153" s="55">
        <v>150</v>
      </c>
      <c r="C153" s="55">
        <v>15</v>
      </c>
      <c r="D153" s="55" t="s">
        <v>33</v>
      </c>
      <c r="E153" s="55" t="s">
        <v>67</v>
      </c>
      <c r="F153" s="55" t="s">
        <v>29</v>
      </c>
      <c r="G153" s="56" t="s">
        <v>1034</v>
      </c>
      <c r="H153" s="56" t="s">
        <v>905</v>
      </c>
      <c r="I153" s="55"/>
      <c r="J153" s="55" t="s">
        <v>68</v>
      </c>
      <c r="K153" s="55"/>
    </row>
    <row r="154" spans="1:11" ht="33">
      <c r="A154" s="102"/>
      <c r="B154" s="55">
        <v>151</v>
      </c>
      <c r="C154" s="55">
        <v>16</v>
      </c>
      <c r="D154" s="55" t="s">
        <v>33</v>
      </c>
      <c r="E154" s="55" t="s">
        <v>67</v>
      </c>
      <c r="F154" s="55" t="s">
        <v>29</v>
      </c>
      <c r="G154" s="56" t="s">
        <v>110</v>
      </c>
      <c r="H154" s="56" t="s">
        <v>110</v>
      </c>
      <c r="I154" s="55"/>
      <c r="J154" s="55" t="s">
        <v>68</v>
      </c>
      <c r="K154" s="55"/>
    </row>
    <row r="155" spans="1:11" ht="33">
      <c r="A155" s="102"/>
      <c r="B155" s="55">
        <v>152</v>
      </c>
      <c r="C155" s="55">
        <v>17</v>
      </c>
      <c r="D155" s="55" t="s">
        <v>33</v>
      </c>
      <c r="E155" s="55" t="s">
        <v>67</v>
      </c>
      <c r="F155" s="55" t="s">
        <v>29</v>
      </c>
      <c r="G155" s="56" t="s">
        <v>111</v>
      </c>
      <c r="H155" s="56" t="s">
        <v>111</v>
      </c>
      <c r="I155" s="55"/>
      <c r="J155" s="55" t="s">
        <v>68</v>
      </c>
      <c r="K155" s="55"/>
    </row>
    <row r="156" spans="1:11">
      <c r="A156" s="102"/>
      <c r="B156" s="55">
        <v>153</v>
      </c>
      <c r="C156" s="55">
        <v>18</v>
      </c>
      <c r="D156" s="55" t="s">
        <v>33</v>
      </c>
      <c r="E156" s="55" t="s">
        <v>63</v>
      </c>
      <c r="F156" s="55" t="s">
        <v>112</v>
      </c>
      <c r="G156" s="56" t="s">
        <v>116</v>
      </c>
      <c r="H156" s="56" t="s">
        <v>116</v>
      </c>
      <c r="I156" s="55" t="s">
        <v>68</v>
      </c>
      <c r="J156" s="55"/>
      <c r="K156" s="55"/>
    </row>
    <row r="157" spans="1:11">
      <c r="A157" s="102"/>
      <c r="B157" s="55">
        <v>154</v>
      </c>
      <c r="C157" s="55">
        <v>19</v>
      </c>
      <c r="D157" s="55" t="s">
        <v>33</v>
      </c>
      <c r="E157" s="55" t="s">
        <v>63</v>
      </c>
      <c r="F157" s="55" t="s">
        <v>112</v>
      </c>
      <c r="G157" s="56" t="s">
        <v>113</v>
      </c>
      <c r="H157" s="56" t="s">
        <v>113</v>
      </c>
      <c r="I157" s="55"/>
      <c r="J157" s="55"/>
      <c r="K157" s="55"/>
    </row>
    <row r="158" spans="1:11" ht="33">
      <c r="A158" s="102"/>
      <c r="B158" s="55">
        <v>155</v>
      </c>
      <c r="C158" s="55">
        <v>20</v>
      </c>
      <c r="D158" s="55" t="s">
        <v>33</v>
      </c>
      <c r="E158" s="55" t="s">
        <v>63</v>
      </c>
      <c r="F158" s="55" t="s">
        <v>112</v>
      </c>
      <c r="G158" s="56" t="s">
        <v>472</v>
      </c>
      <c r="H158" s="56" t="s">
        <v>472</v>
      </c>
      <c r="I158" s="55"/>
      <c r="J158" s="55"/>
      <c r="K158" s="55" t="s">
        <v>65</v>
      </c>
    </row>
    <row r="159" spans="1:11" ht="33">
      <c r="A159" s="102"/>
      <c r="B159" s="55">
        <v>156</v>
      </c>
      <c r="C159" s="55">
        <v>21</v>
      </c>
      <c r="D159" s="55" t="s">
        <v>33</v>
      </c>
      <c r="E159" s="55" t="s">
        <v>63</v>
      </c>
      <c r="F159" s="55" t="s">
        <v>112</v>
      </c>
      <c r="G159" s="56" t="s">
        <v>114</v>
      </c>
      <c r="H159" s="57" t="s">
        <v>114</v>
      </c>
      <c r="I159" s="55"/>
      <c r="J159" s="55"/>
      <c r="K159" s="55" t="s">
        <v>65</v>
      </c>
    </row>
    <row r="160" spans="1:11" ht="33">
      <c r="A160" s="102"/>
      <c r="B160" s="55">
        <v>157</v>
      </c>
      <c r="C160" s="55">
        <v>22</v>
      </c>
      <c r="D160" s="55" t="s">
        <v>33</v>
      </c>
      <c r="E160" s="55" t="s">
        <v>63</v>
      </c>
      <c r="F160" s="55" t="s">
        <v>112</v>
      </c>
      <c r="G160" s="56" t="s">
        <v>473</v>
      </c>
      <c r="H160" s="56" t="s">
        <v>473</v>
      </c>
      <c r="I160" s="55"/>
      <c r="J160" s="55" t="s">
        <v>68</v>
      </c>
      <c r="K160" s="55" t="s">
        <v>65</v>
      </c>
    </row>
    <row r="161" spans="1:11" ht="33">
      <c r="A161" s="102"/>
      <c r="B161" s="55">
        <v>158</v>
      </c>
      <c r="C161" s="55">
        <v>23</v>
      </c>
      <c r="D161" s="55" t="s">
        <v>33</v>
      </c>
      <c r="E161" s="55" t="s">
        <v>63</v>
      </c>
      <c r="F161" s="55" t="s">
        <v>112</v>
      </c>
      <c r="G161" s="56" t="s">
        <v>115</v>
      </c>
      <c r="H161" s="56" t="s">
        <v>115</v>
      </c>
      <c r="I161" s="55"/>
      <c r="J161" s="55"/>
      <c r="K161" s="55"/>
    </row>
    <row r="162" spans="1:11" ht="33">
      <c r="A162" s="102"/>
      <c r="B162" s="55">
        <v>159</v>
      </c>
      <c r="C162" s="55">
        <v>24</v>
      </c>
      <c r="D162" s="55" t="s">
        <v>33</v>
      </c>
      <c r="E162" s="55" t="s">
        <v>63</v>
      </c>
      <c r="F162" s="55" t="s">
        <v>112</v>
      </c>
      <c r="G162" s="56" t="s">
        <v>474</v>
      </c>
      <c r="H162" s="56" t="s">
        <v>474</v>
      </c>
      <c r="I162" s="55"/>
      <c r="J162" s="55"/>
      <c r="K162" s="55"/>
    </row>
    <row r="163" spans="1:11">
      <c r="A163" s="102"/>
      <c r="B163" s="55">
        <v>160</v>
      </c>
      <c r="C163" s="55">
        <v>25</v>
      </c>
      <c r="D163" s="55" t="s">
        <v>33</v>
      </c>
      <c r="E163" s="55" t="s">
        <v>66</v>
      </c>
      <c r="F163" s="55" t="s">
        <v>112</v>
      </c>
      <c r="G163" s="56" t="s">
        <v>117</v>
      </c>
      <c r="H163" s="56" t="s">
        <v>117</v>
      </c>
      <c r="I163" s="55"/>
      <c r="J163" s="55" t="s">
        <v>68</v>
      </c>
      <c r="K163" s="55"/>
    </row>
    <row r="164" spans="1:11">
      <c r="A164" s="102" t="s">
        <v>963</v>
      </c>
      <c r="B164" s="55">
        <v>161</v>
      </c>
      <c r="C164" s="55">
        <v>26</v>
      </c>
      <c r="D164" s="55" t="s">
        <v>33</v>
      </c>
      <c r="E164" s="55" t="s">
        <v>66</v>
      </c>
      <c r="F164" s="55" t="s">
        <v>112</v>
      </c>
      <c r="G164" s="56" t="s">
        <v>1035</v>
      </c>
      <c r="H164" s="56" t="s">
        <v>906</v>
      </c>
      <c r="I164" s="55"/>
      <c r="J164" s="55"/>
      <c r="K164" s="55"/>
    </row>
    <row r="165" spans="1:11" ht="33">
      <c r="A165" s="102" t="s">
        <v>963</v>
      </c>
      <c r="B165" s="55">
        <v>162</v>
      </c>
      <c r="C165" s="55">
        <v>27</v>
      </c>
      <c r="D165" s="55" t="s">
        <v>33</v>
      </c>
      <c r="E165" s="55" t="s">
        <v>66</v>
      </c>
      <c r="F165" s="55" t="s">
        <v>112</v>
      </c>
      <c r="G165" s="56" t="s">
        <v>1036</v>
      </c>
      <c r="H165" s="56" t="s">
        <v>907</v>
      </c>
      <c r="I165" s="55"/>
      <c r="J165" s="55"/>
      <c r="K165" s="55"/>
    </row>
    <row r="166" spans="1:11">
      <c r="A166" s="102"/>
      <c r="B166" s="55">
        <v>163</v>
      </c>
      <c r="C166" s="55">
        <v>28</v>
      </c>
      <c r="D166" s="55" t="s">
        <v>33</v>
      </c>
      <c r="E166" s="55" t="s">
        <v>66</v>
      </c>
      <c r="F166" s="55" t="s">
        <v>112</v>
      </c>
      <c r="G166" s="56" t="s">
        <v>118</v>
      </c>
      <c r="H166" s="56" t="s">
        <v>118</v>
      </c>
      <c r="I166" s="55" t="s">
        <v>68</v>
      </c>
      <c r="J166" s="55"/>
      <c r="K166" s="55"/>
    </row>
    <row r="167" spans="1:11" ht="33">
      <c r="A167" s="102"/>
      <c r="B167" s="55">
        <v>164</v>
      </c>
      <c r="C167" s="55">
        <v>29</v>
      </c>
      <c r="D167" s="55" t="s">
        <v>33</v>
      </c>
      <c r="E167" s="55" t="s">
        <v>66</v>
      </c>
      <c r="F167" s="55" t="s">
        <v>112</v>
      </c>
      <c r="G167" s="56" t="s">
        <v>477</v>
      </c>
      <c r="H167" s="56" t="s">
        <v>477</v>
      </c>
      <c r="I167" s="55" t="s">
        <v>68</v>
      </c>
      <c r="J167" s="55" t="s">
        <v>68</v>
      </c>
      <c r="K167" s="55"/>
    </row>
    <row r="168" spans="1:11">
      <c r="A168" s="102" t="s">
        <v>963</v>
      </c>
      <c r="B168" s="55">
        <v>165</v>
      </c>
      <c r="C168" s="55">
        <v>30</v>
      </c>
      <c r="D168" s="55" t="s">
        <v>33</v>
      </c>
      <c r="E168" s="55" t="s">
        <v>67</v>
      </c>
      <c r="F168" s="55" t="s">
        <v>112</v>
      </c>
      <c r="G168" s="56" t="s">
        <v>1037</v>
      </c>
      <c r="H168" s="56" t="s">
        <v>908</v>
      </c>
      <c r="I168" s="55"/>
      <c r="J168" s="55" t="s">
        <v>68</v>
      </c>
      <c r="K168" s="55"/>
    </row>
    <row r="169" spans="1:11" ht="33">
      <c r="A169" s="102"/>
      <c r="B169" s="55">
        <v>166</v>
      </c>
      <c r="C169" s="55">
        <v>31</v>
      </c>
      <c r="D169" s="55" t="s">
        <v>33</v>
      </c>
      <c r="E169" s="55" t="s">
        <v>67</v>
      </c>
      <c r="F169" s="55" t="s">
        <v>112</v>
      </c>
      <c r="G169" s="56" t="s">
        <v>119</v>
      </c>
      <c r="H169" s="56" t="s">
        <v>119</v>
      </c>
      <c r="I169" s="55"/>
      <c r="J169" s="55" t="s">
        <v>68</v>
      </c>
      <c r="K169" s="55"/>
    </row>
    <row r="170" spans="1:11" ht="33">
      <c r="A170" s="102" t="s">
        <v>964</v>
      </c>
      <c r="B170" s="55">
        <v>167</v>
      </c>
      <c r="C170" s="55">
        <v>32</v>
      </c>
      <c r="D170" s="59" t="s">
        <v>33</v>
      </c>
      <c r="E170" s="59" t="s">
        <v>67</v>
      </c>
      <c r="F170" s="59" t="s">
        <v>112</v>
      </c>
      <c r="G170" s="60" t="s">
        <v>479</v>
      </c>
      <c r="H170" s="60"/>
      <c r="I170" s="55"/>
      <c r="J170" s="55" t="s">
        <v>68</v>
      </c>
      <c r="K170" s="55"/>
    </row>
    <row r="171" spans="1:11">
      <c r="A171" s="102"/>
      <c r="B171" s="55">
        <v>168</v>
      </c>
      <c r="C171" s="55">
        <v>33</v>
      </c>
      <c r="D171" s="55" t="s">
        <v>33</v>
      </c>
      <c r="E171" s="55" t="s">
        <v>63</v>
      </c>
      <c r="F171" s="55" t="s">
        <v>120</v>
      </c>
      <c r="G171" s="56" t="s">
        <v>122</v>
      </c>
      <c r="H171" s="56" t="s">
        <v>122</v>
      </c>
      <c r="I171" s="55"/>
      <c r="J171" s="55"/>
      <c r="K171" s="55"/>
    </row>
    <row r="172" spans="1:11" ht="33">
      <c r="A172" s="102" t="s">
        <v>963</v>
      </c>
      <c r="B172" s="55">
        <v>169</v>
      </c>
      <c r="C172" s="55">
        <v>34</v>
      </c>
      <c r="D172" s="55" t="s">
        <v>33</v>
      </c>
      <c r="E172" s="55" t="s">
        <v>63</v>
      </c>
      <c r="F172" s="55" t="s">
        <v>120</v>
      </c>
      <c r="G172" s="56" t="s">
        <v>123</v>
      </c>
      <c r="H172" s="56" t="s">
        <v>123</v>
      </c>
      <c r="I172" s="55"/>
      <c r="J172" s="55"/>
      <c r="K172" s="59" t="s">
        <v>65</v>
      </c>
    </row>
    <row r="173" spans="1:11" ht="33">
      <c r="A173" s="102" t="s">
        <v>963</v>
      </c>
      <c r="B173" s="55">
        <v>170</v>
      </c>
      <c r="C173" s="55">
        <v>35</v>
      </c>
      <c r="D173" s="55" t="s">
        <v>33</v>
      </c>
      <c r="E173" s="55" t="s">
        <v>66</v>
      </c>
      <c r="F173" s="55" t="s">
        <v>120</v>
      </c>
      <c r="G173" s="56" t="s">
        <v>124</v>
      </c>
      <c r="H173" s="56" t="s">
        <v>124</v>
      </c>
      <c r="I173" s="55"/>
      <c r="J173" s="55"/>
      <c r="K173" s="59" t="s">
        <v>65</v>
      </c>
    </row>
    <row r="174" spans="1:11" ht="33">
      <c r="A174" s="102" t="s">
        <v>963</v>
      </c>
      <c r="B174" s="55">
        <v>171</v>
      </c>
      <c r="C174" s="55">
        <v>36</v>
      </c>
      <c r="D174" s="55" t="s">
        <v>33</v>
      </c>
      <c r="E174" s="55" t="s">
        <v>67</v>
      </c>
      <c r="F174" s="55" t="s">
        <v>120</v>
      </c>
      <c r="G174" s="56" t="s">
        <v>1038</v>
      </c>
      <c r="H174" s="56" t="s">
        <v>909</v>
      </c>
      <c r="I174" s="55" t="s">
        <v>68</v>
      </c>
      <c r="J174" s="55"/>
      <c r="K174" s="55"/>
    </row>
    <row r="175" spans="1:11" ht="33">
      <c r="A175" s="102" t="s">
        <v>963</v>
      </c>
      <c r="B175" s="55">
        <v>172</v>
      </c>
      <c r="C175" s="55">
        <v>37</v>
      </c>
      <c r="D175" s="55" t="s">
        <v>33</v>
      </c>
      <c r="E175" s="55" t="s">
        <v>67</v>
      </c>
      <c r="F175" s="55" t="s">
        <v>120</v>
      </c>
      <c r="G175" s="56" t="s">
        <v>1039</v>
      </c>
      <c r="H175" s="56" t="s">
        <v>910</v>
      </c>
      <c r="I175" s="55" t="s">
        <v>68</v>
      </c>
      <c r="J175" s="55"/>
      <c r="K175" s="55"/>
    </row>
    <row r="176" spans="1:11" ht="33">
      <c r="A176" s="102" t="s">
        <v>963</v>
      </c>
      <c r="B176" s="55">
        <v>173</v>
      </c>
      <c r="C176" s="55">
        <v>38</v>
      </c>
      <c r="D176" s="55" t="s">
        <v>33</v>
      </c>
      <c r="E176" s="55" t="s">
        <v>67</v>
      </c>
      <c r="F176" s="55" t="s">
        <v>120</v>
      </c>
      <c r="G176" s="56" t="s">
        <v>1040</v>
      </c>
      <c r="H176" s="56" t="s">
        <v>911</v>
      </c>
      <c r="I176" s="55" t="s">
        <v>68</v>
      </c>
      <c r="J176" s="55"/>
      <c r="K176" s="55"/>
    </row>
    <row r="177" spans="1:11" ht="33">
      <c r="A177" s="102" t="s">
        <v>963</v>
      </c>
      <c r="B177" s="55">
        <v>174</v>
      </c>
      <c r="C177" s="55">
        <v>1</v>
      </c>
      <c r="D177" s="55" t="s">
        <v>39</v>
      </c>
      <c r="E177" s="59" t="s">
        <v>1041</v>
      </c>
      <c r="F177" s="55" t="s">
        <v>39</v>
      </c>
      <c r="G177" s="56" t="s">
        <v>1042</v>
      </c>
      <c r="H177" s="56" t="s">
        <v>912</v>
      </c>
      <c r="I177" s="55"/>
      <c r="J177" s="55"/>
      <c r="K177" s="55"/>
    </row>
    <row r="178" spans="1:11">
      <c r="A178" s="102" t="s">
        <v>963</v>
      </c>
      <c r="B178" s="55">
        <v>175</v>
      </c>
      <c r="C178" s="55">
        <v>2</v>
      </c>
      <c r="D178" s="55" t="s">
        <v>39</v>
      </c>
      <c r="E178" s="55" t="s">
        <v>66</v>
      </c>
      <c r="F178" s="55" t="s">
        <v>39</v>
      </c>
      <c r="G178" s="56" t="s">
        <v>480</v>
      </c>
      <c r="H178" s="56" t="s">
        <v>913</v>
      </c>
      <c r="I178" s="55"/>
      <c r="J178" s="55"/>
      <c r="K178" s="55"/>
    </row>
    <row r="179" spans="1:11" ht="49.5">
      <c r="A179" s="102" t="s">
        <v>963</v>
      </c>
      <c r="B179" s="55">
        <v>176</v>
      </c>
      <c r="C179" s="55">
        <v>3</v>
      </c>
      <c r="D179" s="55" t="s">
        <v>39</v>
      </c>
      <c r="E179" s="55" t="s">
        <v>66</v>
      </c>
      <c r="F179" s="55" t="s">
        <v>39</v>
      </c>
      <c r="G179" s="56" t="s">
        <v>1043</v>
      </c>
      <c r="H179" s="56" t="s">
        <v>914</v>
      </c>
      <c r="I179" s="55"/>
      <c r="J179" s="55"/>
      <c r="K179" s="55"/>
    </row>
    <row r="180" spans="1:11">
      <c r="A180" s="102"/>
      <c r="B180" s="55">
        <v>177</v>
      </c>
      <c r="C180" s="55">
        <v>4</v>
      </c>
      <c r="D180" s="55" t="s">
        <v>39</v>
      </c>
      <c r="E180" s="55" t="s">
        <v>66</v>
      </c>
      <c r="F180" s="55" t="s">
        <v>39</v>
      </c>
      <c r="G180" s="56" t="s">
        <v>481</v>
      </c>
      <c r="H180" s="56" t="s">
        <v>481</v>
      </c>
      <c r="I180" s="55"/>
      <c r="J180" s="55"/>
      <c r="K180" s="55"/>
    </row>
    <row r="181" spans="1:11" ht="33">
      <c r="A181" s="102" t="s">
        <v>963</v>
      </c>
      <c r="B181" s="55">
        <v>178</v>
      </c>
      <c r="C181" s="55">
        <v>5</v>
      </c>
      <c r="D181" s="55" t="s">
        <v>39</v>
      </c>
      <c r="E181" s="55" t="s">
        <v>66</v>
      </c>
      <c r="F181" s="55" t="s">
        <v>39</v>
      </c>
      <c r="G181" s="56" t="s">
        <v>1044</v>
      </c>
      <c r="H181" s="56" t="s">
        <v>915</v>
      </c>
      <c r="I181" s="55"/>
      <c r="J181" s="55"/>
      <c r="K181" s="55"/>
    </row>
    <row r="182" spans="1:11" ht="33">
      <c r="A182" s="102"/>
      <c r="B182" s="55">
        <v>179</v>
      </c>
      <c r="C182" s="55">
        <v>6</v>
      </c>
      <c r="D182" s="55" t="s">
        <v>39</v>
      </c>
      <c r="E182" s="55" t="s">
        <v>66</v>
      </c>
      <c r="F182" s="55" t="s">
        <v>39</v>
      </c>
      <c r="G182" s="56" t="s">
        <v>482</v>
      </c>
      <c r="H182" s="56" t="s">
        <v>482</v>
      </c>
      <c r="I182" s="55"/>
      <c r="J182" s="55"/>
      <c r="K182" s="55"/>
    </row>
    <row r="183" spans="1:11" ht="33">
      <c r="A183" s="102" t="s">
        <v>963</v>
      </c>
      <c r="B183" s="55">
        <v>180</v>
      </c>
      <c r="C183" s="55">
        <v>7</v>
      </c>
      <c r="D183" s="55" t="s">
        <v>39</v>
      </c>
      <c r="E183" s="55" t="s">
        <v>67</v>
      </c>
      <c r="F183" s="55" t="s">
        <v>39</v>
      </c>
      <c r="G183" s="56" t="s">
        <v>1045</v>
      </c>
      <c r="H183" s="56" t="s">
        <v>916</v>
      </c>
      <c r="I183" s="55"/>
      <c r="J183" s="55"/>
      <c r="K183" s="55"/>
    </row>
    <row r="184" spans="1:11" ht="33">
      <c r="A184" s="102"/>
      <c r="B184" s="55">
        <v>181</v>
      </c>
      <c r="C184" s="55">
        <v>8</v>
      </c>
      <c r="D184" s="55" t="s">
        <v>39</v>
      </c>
      <c r="E184" s="55" t="s">
        <v>67</v>
      </c>
      <c r="F184" s="55" t="s">
        <v>39</v>
      </c>
      <c r="G184" s="56" t="s">
        <v>154</v>
      </c>
      <c r="H184" s="56" t="s">
        <v>154</v>
      </c>
      <c r="I184" s="55"/>
      <c r="J184" s="55"/>
      <c r="K184" s="55"/>
    </row>
    <row r="185" spans="1:11" ht="33">
      <c r="A185" s="102" t="s">
        <v>963</v>
      </c>
      <c r="B185" s="55">
        <v>182</v>
      </c>
      <c r="C185" s="55">
        <v>1</v>
      </c>
      <c r="D185" s="55" t="s">
        <v>1046</v>
      </c>
      <c r="E185" s="55" t="s">
        <v>63</v>
      </c>
      <c r="F185" s="55" t="s">
        <v>38</v>
      </c>
      <c r="G185" s="56" t="s">
        <v>484</v>
      </c>
      <c r="H185" s="56" t="s">
        <v>484</v>
      </c>
      <c r="I185" s="55"/>
      <c r="J185" s="55"/>
      <c r="K185" s="55"/>
    </row>
    <row r="186" spans="1:11" ht="33">
      <c r="A186" s="102" t="s">
        <v>963</v>
      </c>
      <c r="B186" s="55">
        <v>183</v>
      </c>
      <c r="C186" s="55">
        <v>2</v>
      </c>
      <c r="D186" s="55" t="s">
        <v>1046</v>
      </c>
      <c r="E186" s="55" t="s">
        <v>63</v>
      </c>
      <c r="F186" s="55" t="s">
        <v>38</v>
      </c>
      <c r="G186" s="56" t="s">
        <v>1047</v>
      </c>
      <c r="H186" s="58" t="s">
        <v>917</v>
      </c>
      <c r="I186" s="55"/>
      <c r="J186" s="55"/>
      <c r="K186" s="55"/>
    </row>
    <row r="187" spans="1:11" ht="33">
      <c r="A187" s="102" t="s">
        <v>963</v>
      </c>
      <c r="B187" s="55">
        <v>184</v>
      </c>
      <c r="C187" s="55">
        <v>3</v>
      </c>
      <c r="D187" s="55" t="s">
        <v>1046</v>
      </c>
      <c r="E187" s="55" t="s">
        <v>63</v>
      </c>
      <c r="F187" s="55" t="s">
        <v>38</v>
      </c>
      <c r="G187" s="56" t="s">
        <v>485</v>
      </c>
      <c r="H187" s="58" t="s">
        <v>485</v>
      </c>
      <c r="I187" s="55"/>
      <c r="J187" s="55"/>
      <c r="K187" s="55" t="s">
        <v>65</v>
      </c>
    </row>
    <row r="188" spans="1:11" ht="33">
      <c r="A188" s="102" t="s">
        <v>963</v>
      </c>
      <c r="B188" s="55">
        <v>185</v>
      </c>
      <c r="C188" s="55">
        <v>4</v>
      </c>
      <c r="D188" s="55" t="s">
        <v>1046</v>
      </c>
      <c r="E188" s="55" t="s">
        <v>63</v>
      </c>
      <c r="F188" s="55" t="s">
        <v>38</v>
      </c>
      <c r="G188" s="56" t="s">
        <v>151</v>
      </c>
      <c r="H188" s="58" t="s">
        <v>151</v>
      </c>
      <c r="I188" s="55"/>
      <c r="J188" s="55"/>
      <c r="K188" s="55" t="s">
        <v>65</v>
      </c>
    </row>
    <row r="189" spans="1:11" ht="33">
      <c r="A189" s="102" t="s">
        <v>963</v>
      </c>
      <c r="B189" s="55">
        <v>186</v>
      </c>
      <c r="C189" s="55">
        <v>5</v>
      </c>
      <c r="D189" s="55" t="s">
        <v>1046</v>
      </c>
      <c r="E189" s="55" t="s">
        <v>63</v>
      </c>
      <c r="F189" s="55" t="s">
        <v>38</v>
      </c>
      <c r="G189" s="56" t="s">
        <v>486</v>
      </c>
      <c r="H189" s="58" t="s">
        <v>486</v>
      </c>
      <c r="I189" s="55"/>
      <c r="J189" s="55"/>
      <c r="K189" s="55"/>
    </row>
    <row r="190" spans="1:11" ht="33">
      <c r="A190" s="102" t="s">
        <v>963</v>
      </c>
      <c r="B190" s="55">
        <v>187</v>
      </c>
      <c r="C190" s="55">
        <v>6</v>
      </c>
      <c r="D190" s="55" t="s">
        <v>1046</v>
      </c>
      <c r="E190" s="55" t="s">
        <v>63</v>
      </c>
      <c r="F190" s="55" t="s">
        <v>38</v>
      </c>
      <c r="G190" s="56" t="s">
        <v>487</v>
      </c>
      <c r="H190" s="56" t="s">
        <v>487</v>
      </c>
      <c r="I190" s="55" t="s">
        <v>68</v>
      </c>
      <c r="J190" s="55"/>
      <c r="K190" s="55"/>
    </row>
    <row r="191" spans="1:11" ht="49.5">
      <c r="A191" s="102" t="s">
        <v>963</v>
      </c>
      <c r="B191" s="55">
        <v>188</v>
      </c>
      <c r="C191" s="55">
        <v>7</v>
      </c>
      <c r="D191" s="55" t="s">
        <v>1046</v>
      </c>
      <c r="E191" s="55" t="s">
        <v>63</v>
      </c>
      <c r="F191" s="55" t="s">
        <v>38</v>
      </c>
      <c r="G191" s="56" t="s">
        <v>488</v>
      </c>
      <c r="H191" s="57" t="s">
        <v>488</v>
      </c>
      <c r="I191" s="55"/>
      <c r="J191" s="55"/>
      <c r="K191" s="59" t="s">
        <v>65</v>
      </c>
    </row>
    <row r="192" spans="1:11" ht="33">
      <c r="A192" s="102" t="s">
        <v>963</v>
      </c>
      <c r="B192" s="55">
        <v>189</v>
      </c>
      <c r="C192" s="55">
        <v>8</v>
      </c>
      <c r="D192" s="55" t="s">
        <v>1046</v>
      </c>
      <c r="E192" s="55" t="s">
        <v>63</v>
      </c>
      <c r="F192" s="55" t="s">
        <v>38</v>
      </c>
      <c r="G192" s="56" t="s">
        <v>489</v>
      </c>
      <c r="H192" s="100" t="s">
        <v>489</v>
      </c>
      <c r="I192" s="55"/>
      <c r="J192" s="55"/>
      <c r="K192" s="55"/>
    </row>
    <row r="193" spans="1:12" ht="49.5">
      <c r="A193" s="102" t="s">
        <v>963</v>
      </c>
      <c r="B193" s="55">
        <v>190</v>
      </c>
      <c r="C193" s="55">
        <v>9</v>
      </c>
      <c r="D193" s="55" t="s">
        <v>1048</v>
      </c>
      <c r="E193" s="55" t="s">
        <v>63</v>
      </c>
      <c r="F193" s="55" t="s">
        <v>1049</v>
      </c>
      <c r="G193" s="60" t="s">
        <v>490</v>
      </c>
      <c r="H193" s="58" t="s">
        <v>490</v>
      </c>
      <c r="I193" s="55"/>
      <c r="J193" s="55"/>
      <c r="K193" s="55"/>
    </row>
    <row r="194" spans="1:12" ht="49.5">
      <c r="A194" s="102" t="s">
        <v>963</v>
      </c>
      <c r="B194" s="55">
        <v>191</v>
      </c>
      <c r="C194" s="55">
        <v>10</v>
      </c>
      <c r="D194" s="55" t="s">
        <v>1048</v>
      </c>
      <c r="E194" s="55" t="s">
        <v>63</v>
      </c>
      <c r="F194" s="55" t="s">
        <v>1049</v>
      </c>
      <c r="G194" s="60" t="s">
        <v>491</v>
      </c>
      <c r="H194" s="58" t="s">
        <v>918</v>
      </c>
      <c r="I194" s="55"/>
      <c r="J194" s="55"/>
      <c r="K194" s="55"/>
    </row>
    <row r="195" spans="1:12" ht="33">
      <c r="A195" s="102" t="s">
        <v>964</v>
      </c>
      <c r="B195" s="55">
        <v>192</v>
      </c>
      <c r="C195" s="55">
        <v>11</v>
      </c>
      <c r="D195" s="59" t="s">
        <v>483</v>
      </c>
      <c r="E195" s="59" t="s">
        <v>63</v>
      </c>
      <c r="F195" s="59" t="s">
        <v>38</v>
      </c>
      <c r="G195" s="60" t="s">
        <v>492</v>
      </c>
      <c r="H195" s="99"/>
      <c r="I195" s="55"/>
      <c r="J195" s="55"/>
      <c r="K195" s="55"/>
    </row>
    <row r="196" spans="1:12" ht="49.5">
      <c r="A196" s="102" t="s">
        <v>963</v>
      </c>
      <c r="B196" s="55">
        <v>193</v>
      </c>
      <c r="C196" s="55">
        <v>12</v>
      </c>
      <c r="D196" s="55" t="s">
        <v>1048</v>
      </c>
      <c r="E196" s="55" t="s">
        <v>66</v>
      </c>
      <c r="F196" s="55" t="s">
        <v>1049</v>
      </c>
      <c r="G196" s="60" t="s">
        <v>493</v>
      </c>
      <c r="H196" s="58" t="s">
        <v>493</v>
      </c>
      <c r="I196" s="55" t="s">
        <v>68</v>
      </c>
      <c r="J196" s="55"/>
      <c r="K196" s="55"/>
    </row>
    <row r="197" spans="1:12" ht="49.5">
      <c r="A197" s="102" t="s">
        <v>963</v>
      </c>
      <c r="B197" s="55">
        <v>194</v>
      </c>
      <c r="C197" s="55">
        <v>13</v>
      </c>
      <c r="D197" s="55" t="s">
        <v>1048</v>
      </c>
      <c r="E197" s="55" t="s">
        <v>66</v>
      </c>
      <c r="F197" s="55" t="s">
        <v>1049</v>
      </c>
      <c r="G197" s="60" t="s">
        <v>494</v>
      </c>
      <c r="H197" s="58" t="s">
        <v>919</v>
      </c>
      <c r="I197" s="55"/>
      <c r="J197" s="55"/>
      <c r="K197" s="55"/>
    </row>
    <row r="198" spans="1:12" ht="49.5">
      <c r="A198" s="102" t="s">
        <v>963</v>
      </c>
      <c r="B198" s="55">
        <v>195</v>
      </c>
      <c r="C198" s="55">
        <v>14</v>
      </c>
      <c r="D198" s="55" t="s">
        <v>1048</v>
      </c>
      <c r="E198" s="55" t="s">
        <v>67</v>
      </c>
      <c r="F198" s="55" t="s">
        <v>1049</v>
      </c>
      <c r="G198" s="60" t="s">
        <v>495</v>
      </c>
      <c r="H198" s="58" t="s">
        <v>495</v>
      </c>
      <c r="I198" s="55" t="s">
        <v>68</v>
      </c>
      <c r="J198" s="55"/>
      <c r="K198" s="55"/>
    </row>
    <row r="199" spans="1:12" ht="49.5">
      <c r="A199" s="102" t="s">
        <v>963</v>
      </c>
      <c r="B199" s="55">
        <v>196</v>
      </c>
      <c r="C199" s="55">
        <v>15</v>
      </c>
      <c r="D199" s="55" t="s">
        <v>1048</v>
      </c>
      <c r="E199" s="55" t="s">
        <v>67</v>
      </c>
      <c r="F199" s="55" t="s">
        <v>1049</v>
      </c>
      <c r="G199" s="60" t="s">
        <v>496</v>
      </c>
      <c r="H199" s="56" t="s">
        <v>920</v>
      </c>
      <c r="I199" s="55"/>
      <c r="J199" s="55" t="s">
        <v>68</v>
      </c>
      <c r="K199" s="55"/>
    </row>
    <row r="200" spans="1:12" ht="33">
      <c r="A200" s="102" t="s">
        <v>963</v>
      </c>
      <c r="B200" s="55">
        <v>197</v>
      </c>
      <c r="C200" s="55">
        <v>16</v>
      </c>
      <c r="D200" s="55" t="s">
        <v>1046</v>
      </c>
      <c r="E200" s="55" t="s">
        <v>66</v>
      </c>
      <c r="F200" s="55" t="s">
        <v>38</v>
      </c>
      <c r="G200" s="56" t="s">
        <v>497</v>
      </c>
      <c r="H200" s="58" t="s">
        <v>497</v>
      </c>
      <c r="I200" s="55"/>
      <c r="J200" s="55"/>
      <c r="K200" s="55"/>
    </row>
    <row r="201" spans="1:12" ht="33">
      <c r="A201" s="102" t="s">
        <v>963</v>
      </c>
      <c r="B201" s="55">
        <v>198</v>
      </c>
      <c r="C201" s="55">
        <v>17</v>
      </c>
      <c r="D201" s="55" t="s">
        <v>1046</v>
      </c>
      <c r="E201" s="55" t="s">
        <v>66</v>
      </c>
      <c r="F201" s="55" t="s">
        <v>38</v>
      </c>
      <c r="G201" s="56" t="s">
        <v>498</v>
      </c>
      <c r="H201" s="56" t="s">
        <v>498</v>
      </c>
      <c r="I201" s="55" t="s">
        <v>68</v>
      </c>
      <c r="J201" s="55"/>
      <c r="K201" s="55"/>
    </row>
    <row r="202" spans="1:12" ht="33">
      <c r="A202" s="102" t="s">
        <v>963</v>
      </c>
      <c r="B202" s="55">
        <v>199</v>
      </c>
      <c r="C202" s="55">
        <v>18</v>
      </c>
      <c r="D202" s="55" t="s">
        <v>1046</v>
      </c>
      <c r="E202" s="55" t="s">
        <v>66</v>
      </c>
      <c r="F202" s="55" t="s">
        <v>38</v>
      </c>
      <c r="G202" s="56" t="s">
        <v>499</v>
      </c>
      <c r="H202" s="56" t="s">
        <v>499</v>
      </c>
      <c r="I202" s="55"/>
      <c r="J202" s="55"/>
      <c r="K202" s="55"/>
    </row>
    <row r="203" spans="1:12" ht="33">
      <c r="A203" s="102" t="s">
        <v>963</v>
      </c>
      <c r="B203" s="55">
        <v>200</v>
      </c>
      <c r="C203" s="55">
        <v>19</v>
      </c>
      <c r="D203" s="55" t="s">
        <v>1046</v>
      </c>
      <c r="E203" s="55" t="s">
        <v>66</v>
      </c>
      <c r="F203" s="55" t="s">
        <v>38</v>
      </c>
      <c r="G203" s="56" t="s">
        <v>500</v>
      </c>
      <c r="H203" s="56" t="s">
        <v>500</v>
      </c>
      <c r="I203" s="55"/>
      <c r="J203" s="55"/>
      <c r="K203" s="55"/>
    </row>
    <row r="204" spans="1:12" ht="33">
      <c r="A204" s="102" t="s">
        <v>963</v>
      </c>
      <c r="B204" s="55">
        <v>201</v>
      </c>
      <c r="C204" s="55">
        <v>20</v>
      </c>
      <c r="D204" s="55" t="s">
        <v>1046</v>
      </c>
      <c r="E204" s="55" t="s">
        <v>1050</v>
      </c>
      <c r="F204" s="55" t="s">
        <v>38</v>
      </c>
      <c r="G204" s="56" t="s">
        <v>1051</v>
      </c>
      <c r="H204" s="56" t="s">
        <v>921</v>
      </c>
      <c r="I204" s="55"/>
      <c r="J204" s="55"/>
      <c r="K204" s="55" t="s">
        <v>65</v>
      </c>
    </row>
    <row r="205" spans="1:12" ht="33">
      <c r="A205" s="102" t="s">
        <v>963</v>
      </c>
      <c r="B205" s="55">
        <v>202</v>
      </c>
      <c r="C205" s="55">
        <v>21</v>
      </c>
      <c r="D205" s="55" t="s">
        <v>1046</v>
      </c>
      <c r="E205" s="55" t="s">
        <v>1050</v>
      </c>
      <c r="F205" s="55" t="s">
        <v>38</v>
      </c>
      <c r="G205" s="56" t="s">
        <v>1052</v>
      </c>
      <c r="H205" s="56" t="s">
        <v>922</v>
      </c>
      <c r="I205" s="55"/>
      <c r="J205" s="55"/>
      <c r="K205" s="55"/>
      <c r="L205" s="101" t="s">
        <v>1380</v>
      </c>
    </row>
    <row r="206" spans="1:12" ht="49.5">
      <c r="A206" s="102" t="s">
        <v>963</v>
      </c>
      <c r="B206" s="55">
        <v>203</v>
      </c>
      <c r="C206" s="55">
        <v>22</v>
      </c>
      <c r="D206" s="55" t="s">
        <v>1046</v>
      </c>
      <c r="E206" s="55" t="s">
        <v>1050</v>
      </c>
      <c r="F206" s="55" t="s">
        <v>38</v>
      </c>
      <c r="G206" s="56" t="s">
        <v>501</v>
      </c>
      <c r="H206" s="56" t="s">
        <v>501</v>
      </c>
      <c r="I206" s="55"/>
      <c r="J206" s="55"/>
      <c r="K206" s="55"/>
      <c r="L206" s="101" t="s">
        <v>1380</v>
      </c>
    </row>
    <row r="207" spans="1:12" ht="33">
      <c r="A207" s="102" t="s">
        <v>963</v>
      </c>
      <c r="B207" s="55">
        <v>204</v>
      </c>
      <c r="C207" s="55">
        <v>23</v>
      </c>
      <c r="D207" s="55" t="s">
        <v>1046</v>
      </c>
      <c r="E207" s="55" t="s">
        <v>66</v>
      </c>
      <c r="F207" s="55" t="s">
        <v>38</v>
      </c>
      <c r="G207" s="56" t="s">
        <v>502</v>
      </c>
      <c r="H207" s="56" t="s">
        <v>502</v>
      </c>
      <c r="I207" s="55"/>
      <c r="J207" s="55"/>
      <c r="K207" s="55"/>
    </row>
    <row r="208" spans="1:12" ht="33">
      <c r="A208" s="102" t="s">
        <v>964</v>
      </c>
      <c r="B208" s="55">
        <v>205</v>
      </c>
      <c r="C208" s="55">
        <v>24</v>
      </c>
      <c r="D208" s="55" t="s">
        <v>1046</v>
      </c>
      <c r="E208" s="59" t="s">
        <v>67</v>
      </c>
      <c r="F208" s="59" t="s">
        <v>38</v>
      </c>
      <c r="G208" s="60" t="s">
        <v>503</v>
      </c>
      <c r="H208" s="60"/>
      <c r="I208" s="55"/>
      <c r="J208" s="55"/>
      <c r="K208" s="55"/>
    </row>
    <row r="209" spans="1:11" ht="33">
      <c r="A209" s="102" t="s">
        <v>963</v>
      </c>
      <c r="B209" s="55">
        <v>206</v>
      </c>
      <c r="C209" s="55">
        <v>25</v>
      </c>
      <c r="D209" s="55" t="s">
        <v>1046</v>
      </c>
      <c r="E209" s="55" t="s">
        <v>66</v>
      </c>
      <c r="F209" s="55" t="s">
        <v>38</v>
      </c>
      <c r="G209" s="56" t="s">
        <v>504</v>
      </c>
      <c r="H209" s="56" t="s">
        <v>504</v>
      </c>
      <c r="I209" s="55"/>
      <c r="J209" s="55"/>
      <c r="K209" s="55"/>
    </row>
    <row r="210" spans="1:11" ht="33">
      <c r="A210" s="102" t="s">
        <v>963</v>
      </c>
      <c r="B210" s="55">
        <v>207</v>
      </c>
      <c r="C210" s="55">
        <v>26</v>
      </c>
      <c r="D210" s="55" t="s">
        <v>1046</v>
      </c>
      <c r="E210" s="55" t="s">
        <v>66</v>
      </c>
      <c r="F210" s="55" t="s">
        <v>38</v>
      </c>
      <c r="G210" s="56" t="s">
        <v>505</v>
      </c>
      <c r="H210" s="56" t="s">
        <v>505</v>
      </c>
      <c r="I210" s="55"/>
      <c r="J210" s="55"/>
      <c r="K210" s="55"/>
    </row>
    <row r="211" spans="1:11" ht="33">
      <c r="A211" s="102" t="s">
        <v>963</v>
      </c>
      <c r="B211" s="55">
        <v>208</v>
      </c>
      <c r="C211" s="55">
        <v>27</v>
      </c>
      <c r="D211" s="55" t="s">
        <v>1046</v>
      </c>
      <c r="E211" s="55" t="s">
        <v>66</v>
      </c>
      <c r="F211" s="55" t="s">
        <v>38</v>
      </c>
      <c r="G211" s="56" t="s">
        <v>1053</v>
      </c>
      <c r="H211" s="56" t="s">
        <v>923</v>
      </c>
      <c r="I211" s="55"/>
      <c r="J211" s="55"/>
      <c r="K211" s="55"/>
    </row>
    <row r="212" spans="1:11" ht="49.5">
      <c r="A212" s="102" t="s">
        <v>963</v>
      </c>
      <c r="B212" s="55">
        <v>209</v>
      </c>
      <c r="C212" s="55">
        <v>28</v>
      </c>
      <c r="D212" s="55" t="s">
        <v>1046</v>
      </c>
      <c r="E212" s="55" t="s">
        <v>66</v>
      </c>
      <c r="F212" s="55" t="s">
        <v>38</v>
      </c>
      <c r="G212" s="56" t="s">
        <v>506</v>
      </c>
      <c r="H212" s="57" t="s">
        <v>924</v>
      </c>
      <c r="I212" s="55" t="s">
        <v>68</v>
      </c>
      <c r="J212" s="55"/>
      <c r="K212" s="55"/>
    </row>
    <row r="213" spans="1:11" ht="33">
      <c r="A213" s="102" t="s">
        <v>963</v>
      </c>
      <c r="B213" s="55">
        <v>210</v>
      </c>
      <c r="C213" s="55">
        <v>29</v>
      </c>
      <c r="D213" s="55" t="s">
        <v>1046</v>
      </c>
      <c r="E213" s="55" t="s">
        <v>66</v>
      </c>
      <c r="F213" s="55" t="s">
        <v>38</v>
      </c>
      <c r="G213" s="56" t="s">
        <v>507</v>
      </c>
      <c r="H213" s="57" t="s">
        <v>507</v>
      </c>
      <c r="I213" s="55"/>
      <c r="J213" s="55"/>
      <c r="K213" s="55"/>
    </row>
    <row r="214" spans="1:11" ht="49.5">
      <c r="A214" s="102" t="s">
        <v>963</v>
      </c>
      <c r="B214" s="55">
        <v>211</v>
      </c>
      <c r="C214" s="55">
        <v>30</v>
      </c>
      <c r="D214" s="55" t="s">
        <v>1046</v>
      </c>
      <c r="E214" s="55" t="s">
        <v>67</v>
      </c>
      <c r="F214" s="55" t="s">
        <v>38</v>
      </c>
      <c r="G214" s="56" t="s">
        <v>508</v>
      </c>
      <c r="H214" s="56" t="s">
        <v>508</v>
      </c>
      <c r="I214" s="55"/>
      <c r="J214" s="55"/>
      <c r="K214" s="55" t="s">
        <v>65</v>
      </c>
    </row>
    <row r="215" spans="1:11" ht="49.5">
      <c r="A215" s="102" t="s">
        <v>963</v>
      </c>
      <c r="B215" s="55">
        <v>212</v>
      </c>
      <c r="C215" s="55">
        <v>31</v>
      </c>
      <c r="D215" s="55" t="s">
        <v>1046</v>
      </c>
      <c r="E215" s="55" t="s">
        <v>67</v>
      </c>
      <c r="F215" s="55" t="s">
        <v>38</v>
      </c>
      <c r="G215" s="56" t="s">
        <v>509</v>
      </c>
      <c r="H215" s="56" t="s">
        <v>509</v>
      </c>
      <c r="I215" s="55"/>
      <c r="J215" s="55" t="s">
        <v>68</v>
      </c>
      <c r="K215" s="55"/>
    </row>
    <row r="216" spans="1:11" ht="33">
      <c r="A216" s="102" t="s">
        <v>963</v>
      </c>
      <c r="B216" s="55">
        <v>213</v>
      </c>
      <c r="C216" s="55">
        <v>32</v>
      </c>
      <c r="D216" s="55" t="s">
        <v>1046</v>
      </c>
      <c r="E216" s="55" t="s">
        <v>67</v>
      </c>
      <c r="F216" s="55" t="s">
        <v>38</v>
      </c>
      <c r="G216" s="56" t="s">
        <v>510</v>
      </c>
      <c r="H216" s="56" t="s">
        <v>925</v>
      </c>
      <c r="I216" s="55" t="s">
        <v>68</v>
      </c>
      <c r="J216" s="55"/>
      <c r="K216" s="55"/>
    </row>
    <row r="217" spans="1:11" ht="33">
      <c r="A217" s="102" t="s">
        <v>963</v>
      </c>
      <c r="B217" s="55">
        <v>214</v>
      </c>
      <c r="C217" s="55">
        <v>33</v>
      </c>
      <c r="D217" s="55" t="s">
        <v>1046</v>
      </c>
      <c r="E217" s="55" t="s">
        <v>1011</v>
      </c>
      <c r="F217" s="55" t="s">
        <v>38</v>
      </c>
      <c r="G217" s="56" t="s">
        <v>511</v>
      </c>
      <c r="H217" s="56" t="s">
        <v>511</v>
      </c>
      <c r="I217" s="55"/>
      <c r="J217" s="55"/>
      <c r="K217" s="55"/>
    </row>
    <row r="218" spans="1:11" ht="33">
      <c r="A218" s="102" t="s">
        <v>963</v>
      </c>
      <c r="B218" s="55">
        <v>215</v>
      </c>
      <c r="C218" s="55">
        <v>34</v>
      </c>
      <c r="D218" s="55" t="s">
        <v>1046</v>
      </c>
      <c r="E218" s="55" t="s">
        <v>67</v>
      </c>
      <c r="F218" s="55" t="s">
        <v>38</v>
      </c>
      <c r="G218" s="56" t="s">
        <v>153</v>
      </c>
      <c r="H218" s="56" t="s">
        <v>153</v>
      </c>
      <c r="I218" s="55"/>
      <c r="J218" s="55" t="s">
        <v>68</v>
      </c>
      <c r="K218" s="55"/>
    </row>
    <row r="219" spans="1:11" ht="33">
      <c r="A219" s="102" t="s">
        <v>964</v>
      </c>
      <c r="B219" s="55">
        <v>216</v>
      </c>
      <c r="C219" s="55">
        <v>35</v>
      </c>
      <c r="D219" s="55" t="s">
        <v>1046</v>
      </c>
      <c r="E219" s="59" t="s">
        <v>63</v>
      </c>
      <c r="F219" s="59" t="s">
        <v>152</v>
      </c>
      <c r="G219" s="60" t="s">
        <v>512</v>
      </c>
      <c r="H219" s="99"/>
      <c r="I219" s="55"/>
      <c r="J219" s="55"/>
      <c r="K219" s="59" t="s">
        <v>65</v>
      </c>
    </row>
    <row r="220" spans="1:11" ht="33">
      <c r="A220" s="102" t="s">
        <v>963</v>
      </c>
      <c r="B220" s="55">
        <v>217</v>
      </c>
      <c r="C220" s="55">
        <v>36</v>
      </c>
      <c r="D220" s="55" t="s">
        <v>1046</v>
      </c>
      <c r="E220" s="55" t="s">
        <v>66</v>
      </c>
      <c r="F220" s="55" t="s">
        <v>152</v>
      </c>
      <c r="G220" s="56" t="s">
        <v>513</v>
      </c>
      <c r="H220" s="56" t="s">
        <v>513</v>
      </c>
      <c r="I220" s="55"/>
      <c r="J220" s="55"/>
      <c r="K220" s="55"/>
    </row>
    <row r="221" spans="1:11" ht="33">
      <c r="A221" s="102" t="s">
        <v>963</v>
      </c>
      <c r="B221" s="55">
        <v>218</v>
      </c>
      <c r="C221" s="55">
        <v>37</v>
      </c>
      <c r="D221" s="55" t="s">
        <v>1046</v>
      </c>
      <c r="E221" s="55" t="s">
        <v>66</v>
      </c>
      <c r="F221" s="55" t="s">
        <v>152</v>
      </c>
      <c r="G221" s="56" t="s">
        <v>514</v>
      </c>
      <c r="H221" s="56" t="s">
        <v>514</v>
      </c>
      <c r="I221" s="55"/>
      <c r="J221" s="55"/>
      <c r="K221" s="55"/>
    </row>
    <row r="222" spans="1:11" ht="33">
      <c r="A222" s="102" t="s">
        <v>963</v>
      </c>
      <c r="B222" s="55">
        <v>219</v>
      </c>
      <c r="C222" s="55">
        <v>38</v>
      </c>
      <c r="D222" s="55" t="s">
        <v>1046</v>
      </c>
      <c r="E222" s="55" t="s">
        <v>66</v>
      </c>
      <c r="F222" s="55" t="s">
        <v>152</v>
      </c>
      <c r="G222" s="56" t="s">
        <v>515</v>
      </c>
      <c r="H222" s="56" t="s">
        <v>515</v>
      </c>
      <c r="I222" s="55"/>
      <c r="J222" s="55"/>
      <c r="K222" s="55"/>
    </row>
    <row r="223" spans="1:11" ht="148.5">
      <c r="A223" s="102" t="s">
        <v>963</v>
      </c>
      <c r="B223" s="55">
        <v>220</v>
      </c>
      <c r="C223" s="55">
        <v>39</v>
      </c>
      <c r="D223" s="55" t="s">
        <v>1046</v>
      </c>
      <c r="E223" s="55" t="s">
        <v>66</v>
      </c>
      <c r="F223" s="55" t="s">
        <v>152</v>
      </c>
      <c r="G223" s="56" t="s">
        <v>1054</v>
      </c>
      <c r="H223" s="56" t="s">
        <v>926</v>
      </c>
      <c r="I223" s="55"/>
      <c r="J223" s="55"/>
      <c r="K223" s="55"/>
    </row>
    <row r="224" spans="1:11" ht="33">
      <c r="A224" s="102" t="s">
        <v>964</v>
      </c>
      <c r="B224" s="55">
        <v>221</v>
      </c>
      <c r="C224" s="55">
        <v>40</v>
      </c>
      <c r="D224" s="55" t="s">
        <v>1046</v>
      </c>
      <c r="E224" s="55" t="s">
        <v>66</v>
      </c>
      <c r="F224" s="55" t="s">
        <v>152</v>
      </c>
      <c r="G224" s="60" t="s">
        <v>516</v>
      </c>
      <c r="H224" s="60"/>
      <c r="I224" s="55"/>
      <c r="J224" s="55"/>
      <c r="K224" s="55"/>
    </row>
    <row r="225" spans="1:12" ht="33">
      <c r="A225" s="102" t="s">
        <v>963</v>
      </c>
      <c r="B225" s="55">
        <v>222</v>
      </c>
      <c r="C225" s="55">
        <v>41</v>
      </c>
      <c r="D225" s="55" t="s">
        <v>1046</v>
      </c>
      <c r="E225" s="55" t="s">
        <v>66</v>
      </c>
      <c r="F225" s="55" t="s">
        <v>152</v>
      </c>
      <c r="G225" s="56" t="s">
        <v>1055</v>
      </c>
      <c r="H225" s="56" t="s">
        <v>927</v>
      </c>
      <c r="I225" s="55"/>
      <c r="J225" s="55" t="s">
        <v>68</v>
      </c>
      <c r="K225" s="55"/>
    </row>
    <row r="226" spans="1:12" ht="49.5">
      <c r="A226" s="102" t="s">
        <v>963</v>
      </c>
      <c r="B226" s="55">
        <v>223</v>
      </c>
      <c r="C226" s="55">
        <v>42</v>
      </c>
      <c r="D226" s="55" t="s">
        <v>1046</v>
      </c>
      <c r="E226" s="55" t="s">
        <v>66</v>
      </c>
      <c r="F226" s="55" t="s">
        <v>152</v>
      </c>
      <c r="G226" s="56" t="s">
        <v>517</v>
      </c>
      <c r="H226" s="56" t="s">
        <v>517</v>
      </c>
      <c r="I226" s="55"/>
      <c r="J226" s="55"/>
      <c r="K226" s="55"/>
    </row>
    <row r="227" spans="1:12" ht="33">
      <c r="A227" s="102" t="s">
        <v>963</v>
      </c>
      <c r="B227" s="55">
        <v>224</v>
      </c>
      <c r="C227" s="55">
        <v>43</v>
      </c>
      <c r="D227" s="55" t="s">
        <v>1046</v>
      </c>
      <c r="E227" s="55" t="s">
        <v>66</v>
      </c>
      <c r="F227" s="55" t="s">
        <v>152</v>
      </c>
      <c r="G227" s="56" t="s">
        <v>518</v>
      </c>
      <c r="H227" s="56" t="s">
        <v>518</v>
      </c>
      <c r="I227" s="55"/>
      <c r="J227" s="55"/>
      <c r="K227" s="55"/>
    </row>
    <row r="228" spans="1:12" ht="49.5">
      <c r="A228" s="102" t="s">
        <v>963</v>
      </c>
      <c r="B228" s="55">
        <v>225</v>
      </c>
      <c r="C228" s="55">
        <v>44</v>
      </c>
      <c r="D228" s="55" t="s">
        <v>1046</v>
      </c>
      <c r="E228" s="55" t="s">
        <v>66</v>
      </c>
      <c r="F228" s="55" t="s">
        <v>152</v>
      </c>
      <c r="G228" s="56" t="s">
        <v>1056</v>
      </c>
      <c r="H228" s="56" t="s">
        <v>928</v>
      </c>
      <c r="I228" s="55"/>
      <c r="J228" s="55"/>
      <c r="K228" s="55"/>
    </row>
    <row r="229" spans="1:12" ht="33">
      <c r="A229" s="102" t="s">
        <v>963</v>
      </c>
      <c r="B229" s="55">
        <v>226</v>
      </c>
      <c r="C229" s="55">
        <v>45</v>
      </c>
      <c r="D229" s="55" t="s">
        <v>1046</v>
      </c>
      <c r="E229" s="55" t="s">
        <v>67</v>
      </c>
      <c r="F229" s="55" t="s">
        <v>152</v>
      </c>
      <c r="G229" s="56" t="s">
        <v>519</v>
      </c>
      <c r="H229" s="56" t="s">
        <v>519</v>
      </c>
      <c r="I229" s="55"/>
      <c r="J229" s="55"/>
      <c r="K229" s="55"/>
    </row>
    <row r="230" spans="1:12" ht="33">
      <c r="A230" s="102" t="s">
        <v>963</v>
      </c>
      <c r="B230" s="55">
        <v>227</v>
      </c>
      <c r="C230" s="55">
        <v>46</v>
      </c>
      <c r="D230" s="55" t="s">
        <v>1046</v>
      </c>
      <c r="E230" s="55" t="s">
        <v>67</v>
      </c>
      <c r="F230" s="55" t="s">
        <v>152</v>
      </c>
      <c r="G230" s="56" t="s">
        <v>520</v>
      </c>
      <c r="H230" s="57" t="s">
        <v>520</v>
      </c>
      <c r="I230" s="55"/>
      <c r="J230" s="55"/>
      <c r="K230" s="55"/>
    </row>
    <row r="231" spans="1:12" ht="49.5">
      <c r="A231" s="102" t="s">
        <v>963</v>
      </c>
      <c r="B231" s="55">
        <v>228</v>
      </c>
      <c r="C231" s="55">
        <v>47</v>
      </c>
      <c r="D231" s="55" t="s">
        <v>1046</v>
      </c>
      <c r="E231" s="55" t="s">
        <v>1011</v>
      </c>
      <c r="F231" s="55" t="s">
        <v>152</v>
      </c>
      <c r="G231" s="56" t="s">
        <v>1057</v>
      </c>
      <c r="H231" s="56" t="s">
        <v>929</v>
      </c>
      <c r="I231" s="55"/>
      <c r="J231" s="55"/>
      <c r="K231" s="55"/>
    </row>
    <row r="232" spans="1:12" ht="33">
      <c r="A232" s="102" t="s">
        <v>963</v>
      </c>
      <c r="B232" s="55">
        <v>229</v>
      </c>
      <c r="C232" s="55">
        <v>48</v>
      </c>
      <c r="D232" s="55" t="s">
        <v>1046</v>
      </c>
      <c r="E232" s="55" t="s">
        <v>66</v>
      </c>
      <c r="F232" s="55" t="s">
        <v>521</v>
      </c>
      <c r="G232" s="56" t="s">
        <v>1058</v>
      </c>
      <c r="H232" s="56" t="s">
        <v>930</v>
      </c>
      <c r="I232" s="55"/>
      <c r="J232" s="55"/>
      <c r="K232" s="55"/>
    </row>
    <row r="233" spans="1:12" ht="49.5">
      <c r="A233" s="102" t="s">
        <v>963</v>
      </c>
      <c r="B233" s="55">
        <v>230</v>
      </c>
      <c r="C233" s="55">
        <v>49</v>
      </c>
      <c r="D233" s="55" t="s">
        <v>1046</v>
      </c>
      <c r="E233" s="55" t="s">
        <v>67</v>
      </c>
      <c r="F233" s="55" t="s">
        <v>521</v>
      </c>
      <c r="G233" s="56" t="s">
        <v>522</v>
      </c>
      <c r="H233" s="56" t="s">
        <v>931</v>
      </c>
      <c r="I233" s="55"/>
      <c r="J233" s="55"/>
      <c r="K233" s="55"/>
    </row>
    <row r="234" spans="1:12" ht="33">
      <c r="A234" s="102" t="s">
        <v>963</v>
      </c>
      <c r="B234" s="55">
        <v>231</v>
      </c>
      <c r="C234" s="55">
        <v>1</v>
      </c>
      <c r="D234" s="55" t="s">
        <v>1059</v>
      </c>
      <c r="E234" s="55" t="s">
        <v>63</v>
      </c>
      <c r="F234" s="55" t="s">
        <v>1059</v>
      </c>
      <c r="G234" s="56" t="s">
        <v>1060</v>
      </c>
      <c r="H234" s="56" t="s">
        <v>932</v>
      </c>
      <c r="I234" s="55"/>
      <c r="J234" s="55" t="s">
        <v>68</v>
      </c>
      <c r="K234" s="55"/>
    </row>
    <row r="235" spans="1:12" ht="33">
      <c r="A235" s="102" t="s">
        <v>963</v>
      </c>
      <c r="B235" s="55">
        <v>232</v>
      </c>
      <c r="C235" s="55">
        <v>2</v>
      </c>
      <c r="D235" s="55" t="s">
        <v>1059</v>
      </c>
      <c r="E235" s="55" t="s">
        <v>1024</v>
      </c>
      <c r="F235" s="55" t="s">
        <v>1059</v>
      </c>
      <c r="G235" s="56" t="s">
        <v>524</v>
      </c>
      <c r="H235" s="56" t="s">
        <v>524</v>
      </c>
      <c r="I235" s="55"/>
      <c r="J235" s="55"/>
      <c r="K235" s="55"/>
    </row>
    <row r="236" spans="1:12" ht="33">
      <c r="A236" s="102" t="s">
        <v>964</v>
      </c>
      <c r="B236" s="55">
        <v>233</v>
      </c>
      <c r="C236" s="55">
        <v>3</v>
      </c>
      <c r="D236" s="55" t="s">
        <v>1059</v>
      </c>
      <c r="E236" s="55" t="s">
        <v>1381</v>
      </c>
      <c r="F236" s="55" t="s">
        <v>1059</v>
      </c>
      <c r="G236" s="60" t="s">
        <v>525</v>
      </c>
      <c r="H236" s="60"/>
      <c r="I236" s="55"/>
      <c r="J236" s="55"/>
      <c r="K236" s="55"/>
      <c r="L236" s="101" t="s">
        <v>1380</v>
      </c>
    </row>
    <row r="237" spans="1:12" ht="33">
      <c r="A237" s="102" t="s">
        <v>963</v>
      </c>
      <c r="B237" s="55">
        <v>234</v>
      </c>
      <c r="C237" s="55">
        <v>4</v>
      </c>
      <c r="D237" s="55" t="s">
        <v>1059</v>
      </c>
      <c r="E237" s="55" t="s">
        <v>66</v>
      </c>
      <c r="F237" s="55" t="s">
        <v>1059</v>
      </c>
      <c r="G237" s="56" t="s">
        <v>1061</v>
      </c>
      <c r="H237" s="56" t="s">
        <v>933</v>
      </c>
      <c r="I237" s="55"/>
      <c r="J237" s="55"/>
      <c r="K237" s="55"/>
    </row>
    <row r="238" spans="1:12" ht="33">
      <c r="A238" s="102" t="s">
        <v>963</v>
      </c>
      <c r="B238" s="55">
        <v>235</v>
      </c>
      <c r="C238" s="55">
        <v>5</v>
      </c>
      <c r="D238" s="55" t="s">
        <v>1059</v>
      </c>
      <c r="E238" s="55" t="s">
        <v>66</v>
      </c>
      <c r="F238" s="55" t="s">
        <v>1059</v>
      </c>
      <c r="G238" s="56" t="s">
        <v>1062</v>
      </c>
      <c r="H238" s="56" t="s">
        <v>934</v>
      </c>
      <c r="I238" s="55"/>
      <c r="J238" s="55"/>
      <c r="K238" s="55"/>
    </row>
    <row r="239" spans="1:12" ht="33">
      <c r="A239" s="102" t="s">
        <v>963</v>
      </c>
      <c r="B239" s="55">
        <v>236</v>
      </c>
      <c r="C239" s="55">
        <v>6</v>
      </c>
      <c r="D239" s="55" t="s">
        <v>1059</v>
      </c>
      <c r="E239" s="55" t="s">
        <v>66</v>
      </c>
      <c r="F239" s="55" t="s">
        <v>1059</v>
      </c>
      <c r="G239" s="56" t="s">
        <v>526</v>
      </c>
      <c r="H239" s="56" t="s">
        <v>935</v>
      </c>
      <c r="I239" s="55"/>
      <c r="J239" s="55"/>
      <c r="K239" s="55"/>
    </row>
    <row r="240" spans="1:12" ht="33">
      <c r="A240" s="102" t="s">
        <v>963</v>
      </c>
      <c r="B240" s="55">
        <v>237</v>
      </c>
      <c r="C240" s="55">
        <v>7</v>
      </c>
      <c r="D240" s="55" t="s">
        <v>1059</v>
      </c>
      <c r="E240" s="55" t="s">
        <v>66</v>
      </c>
      <c r="F240" s="55" t="s">
        <v>1059</v>
      </c>
      <c r="G240" s="56" t="s">
        <v>1063</v>
      </c>
      <c r="H240" s="56" t="s">
        <v>936</v>
      </c>
      <c r="I240" s="55"/>
      <c r="J240" s="55"/>
      <c r="K240" s="55"/>
    </row>
    <row r="241" spans="1:11" ht="33">
      <c r="A241" s="102" t="s">
        <v>963</v>
      </c>
      <c r="B241" s="55">
        <v>238</v>
      </c>
      <c r="C241" s="55">
        <v>8</v>
      </c>
      <c r="D241" s="55" t="s">
        <v>1059</v>
      </c>
      <c r="E241" s="55" t="s">
        <v>67</v>
      </c>
      <c r="F241" s="55" t="s">
        <v>1059</v>
      </c>
      <c r="G241" s="56" t="s">
        <v>155</v>
      </c>
      <c r="H241" s="56" t="s">
        <v>155</v>
      </c>
      <c r="I241" s="55"/>
      <c r="J241" s="55"/>
      <c r="K241" s="55"/>
    </row>
    <row r="242" spans="1:11" ht="33">
      <c r="A242" s="102" t="s">
        <v>963</v>
      </c>
      <c r="B242" s="55">
        <v>239</v>
      </c>
      <c r="C242" s="55">
        <v>9</v>
      </c>
      <c r="D242" s="55" t="s">
        <v>1059</v>
      </c>
      <c r="E242" s="55" t="s">
        <v>67</v>
      </c>
      <c r="F242" s="55" t="s">
        <v>1059</v>
      </c>
      <c r="G242" s="56" t="s">
        <v>156</v>
      </c>
      <c r="H242" s="56" t="s">
        <v>156</v>
      </c>
      <c r="I242" s="55"/>
      <c r="J242" s="55"/>
      <c r="K242" s="55"/>
    </row>
    <row r="243" spans="1:11" ht="33">
      <c r="A243" s="102" t="s">
        <v>963</v>
      </c>
      <c r="B243" s="55">
        <v>240</v>
      </c>
      <c r="C243" s="55">
        <v>10</v>
      </c>
      <c r="D243" s="55" t="s">
        <v>1059</v>
      </c>
      <c r="E243" s="55" t="s">
        <v>67</v>
      </c>
      <c r="F243" s="55" t="s">
        <v>1059</v>
      </c>
      <c r="G243" s="56" t="s">
        <v>157</v>
      </c>
      <c r="H243" s="56" t="s">
        <v>157</v>
      </c>
      <c r="I243" s="55"/>
      <c r="J243" s="55" t="s">
        <v>68</v>
      </c>
      <c r="K243" s="55"/>
    </row>
    <row r="244" spans="1:11" ht="33">
      <c r="A244" s="102" t="s">
        <v>963</v>
      </c>
      <c r="B244" s="55">
        <v>241</v>
      </c>
      <c r="C244" s="55">
        <v>11</v>
      </c>
      <c r="D244" s="55" t="s">
        <v>1059</v>
      </c>
      <c r="E244" s="55" t="s">
        <v>67</v>
      </c>
      <c r="F244" s="55" t="s">
        <v>1059</v>
      </c>
      <c r="G244" s="56" t="s">
        <v>158</v>
      </c>
      <c r="H244" s="56" t="s">
        <v>158</v>
      </c>
      <c r="I244" s="55"/>
      <c r="J244" s="55" t="s">
        <v>68</v>
      </c>
      <c r="K244" s="55"/>
    </row>
    <row r="245" spans="1:11" ht="33">
      <c r="A245" s="102" t="s">
        <v>963</v>
      </c>
      <c r="B245" s="55">
        <v>242</v>
      </c>
      <c r="C245" s="55">
        <v>12</v>
      </c>
      <c r="D245" s="55" t="s">
        <v>1059</v>
      </c>
      <c r="E245" s="55" t="s">
        <v>67</v>
      </c>
      <c r="F245" s="55" t="s">
        <v>1059</v>
      </c>
      <c r="G245" s="56" t="s">
        <v>527</v>
      </c>
      <c r="H245" s="56" t="s">
        <v>527</v>
      </c>
      <c r="I245" s="55"/>
      <c r="J245" s="55"/>
      <c r="K245" s="55"/>
    </row>
    <row r="246" spans="1:11" ht="33">
      <c r="A246" s="102" t="s">
        <v>963</v>
      </c>
      <c r="B246" s="55">
        <v>243</v>
      </c>
      <c r="C246" s="55">
        <v>13</v>
      </c>
      <c r="D246" s="55" t="s">
        <v>1059</v>
      </c>
      <c r="E246" s="55" t="s">
        <v>67</v>
      </c>
      <c r="F246" s="55" t="s">
        <v>1059</v>
      </c>
      <c r="G246" s="56" t="s">
        <v>1064</v>
      </c>
      <c r="H246" s="56" t="s">
        <v>937</v>
      </c>
      <c r="I246" s="55"/>
      <c r="J246" s="55"/>
      <c r="K246" s="55"/>
    </row>
    <row r="247" spans="1:11" ht="33">
      <c r="A247" s="102" t="s">
        <v>963</v>
      </c>
      <c r="B247" s="55">
        <v>244</v>
      </c>
      <c r="C247" s="55">
        <v>14</v>
      </c>
      <c r="D247" s="55" t="s">
        <v>1059</v>
      </c>
      <c r="E247" s="55" t="s">
        <v>67</v>
      </c>
      <c r="F247" s="55" t="s">
        <v>1059</v>
      </c>
      <c r="G247" s="56" t="s">
        <v>528</v>
      </c>
      <c r="H247" s="56" t="s">
        <v>938</v>
      </c>
      <c r="I247" s="55"/>
      <c r="J247" s="55"/>
      <c r="K247" s="55"/>
    </row>
    <row r="248" spans="1:11" ht="33">
      <c r="A248" s="102" t="s">
        <v>963</v>
      </c>
      <c r="B248" s="55">
        <v>245</v>
      </c>
      <c r="C248" s="55">
        <v>15</v>
      </c>
      <c r="D248" s="55" t="s">
        <v>1059</v>
      </c>
      <c r="E248" s="55" t="s">
        <v>67</v>
      </c>
      <c r="F248" s="55" t="s">
        <v>1059</v>
      </c>
      <c r="G248" s="56" t="s">
        <v>529</v>
      </c>
      <c r="H248" s="56" t="s">
        <v>939</v>
      </c>
      <c r="I248" s="55"/>
      <c r="J248" s="55"/>
      <c r="K248" s="55"/>
    </row>
    <row r="249" spans="1:11" ht="49.5">
      <c r="A249" s="102" t="s">
        <v>963</v>
      </c>
      <c r="B249" s="55">
        <v>246</v>
      </c>
      <c r="C249" s="55">
        <v>16</v>
      </c>
      <c r="D249" s="55" t="s">
        <v>1059</v>
      </c>
      <c r="E249" s="55" t="s">
        <v>67</v>
      </c>
      <c r="F249" s="55" t="s">
        <v>1059</v>
      </c>
      <c r="G249" s="56" t="s">
        <v>1065</v>
      </c>
      <c r="H249" s="56" t="s">
        <v>940</v>
      </c>
      <c r="I249" s="55"/>
      <c r="J249" s="55"/>
      <c r="K249" s="55"/>
    </row>
    <row r="250" spans="1:11" ht="33">
      <c r="A250" s="102" t="s">
        <v>963</v>
      </c>
      <c r="B250" s="55">
        <v>247</v>
      </c>
      <c r="C250" s="55">
        <v>1</v>
      </c>
      <c r="D250" s="55" t="s">
        <v>1066</v>
      </c>
      <c r="E250" s="55" t="s">
        <v>63</v>
      </c>
      <c r="F250" s="98" t="s">
        <v>1067</v>
      </c>
      <c r="G250" s="56" t="s">
        <v>159</v>
      </c>
      <c r="H250" s="56" t="s">
        <v>159</v>
      </c>
      <c r="I250" s="55"/>
      <c r="J250" s="55"/>
      <c r="K250" s="56"/>
    </row>
    <row r="251" spans="1:11" ht="33">
      <c r="A251" s="102" t="s">
        <v>963</v>
      </c>
      <c r="B251" s="55">
        <v>248</v>
      </c>
      <c r="C251" s="55">
        <v>2</v>
      </c>
      <c r="D251" s="55" t="s">
        <v>1066</v>
      </c>
      <c r="E251" s="55" t="s">
        <v>63</v>
      </c>
      <c r="F251" s="98" t="s">
        <v>1067</v>
      </c>
      <c r="G251" s="56" t="s">
        <v>532</v>
      </c>
      <c r="H251" s="56" t="s">
        <v>532</v>
      </c>
      <c r="I251" s="55"/>
      <c r="J251" s="55" t="s">
        <v>68</v>
      </c>
      <c r="K251" s="55"/>
    </row>
    <row r="252" spans="1:11" ht="33">
      <c r="A252" s="102" t="s">
        <v>963</v>
      </c>
      <c r="B252" s="55">
        <v>249</v>
      </c>
      <c r="C252" s="55">
        <v>3</v>
      </c>
      <c r="D252" s="55" t="s">
        <v>1066</v>
      </c>
      <c r="E252" s="55" t="s">
        <v>63</v>
      </c>
      <c r="F252" s="98" t="s">
        <v>1067</v>
      </c>
      <c r="G252" s="56" t="s">
        <v>1068</v>
      </c>
      <c r="H252" s="56" t="s">
        <v>941</v>
      </c>
      <c r="I252" s="55"/>
      <c r="J252" s="55" t="s">
        <v>68</v>
      </c>
      <c r="K252" s="55"/>
    </row>
    <row r="253" spans="1:11" ht="33">
      <c r="A253" s="102" t="s">
        <v>964</v>
      </c>
      <c r="B253" s="55">
        <v>250</v>
      </c>
      <c r="C253" s="55">
        <v>4</v>
      </c>
      <c r="D253" s="55" t="s">
        <v>1066</v>
      </c>
      <c r="E253" s="55" t="s">
        <v>66</v>
      </c>
      <c r="F253" s="98" t="s">
        <v>1067</v>
      </c>
      <c r="G253" s="60" t="s">
        <v>533</v>
      </c>
      <c r="H253" s="60"/>
      <c r="I253" s="55"/>
      <c r="J253" s="55"/>
      <c r="K253" s="55"/>
    </row>
    <row r="254" spans="1:11" ht="33">
      <c r="A254" s="102" t="s">
        <v>963</v>
      </c>
      <c r="B254" s="55">
        <v>251</v>
      </c>
      <c r="C254" s="55">
        <v>5</v>
      </c>
      <c r="D254" s="55" t="s">
        <v>1066</v>
      </c>
      <c r="E254" s="55" t="s">
        <v>66</v>
      </c>
      <c r="F254" s="98" t="s">
        <v>1067</v>
      </c>
      <c r="G254" s="56" t="s">
        <v>160</v>
      </c>
      <c r="H254" s="56" t="s">
        <v>160</v>
      </c>
      <c r="I254" s="55"/>
      <c r="J254" s="55" t="s">
        <v>68</v>
      </c>
      <c r="K254" s="55"/>
    </row>
    <row r="255" spans="1:11" ht="33">
      <c r="A255" s="102" t="s">
        <v>963</v>
      </c>
      <c r="B255" s="55">
        <v>252</v>
      </c>
      <c r="C255" s="55">
        <v>6</v>
      </c>
      <c r="D255" s="55" t="s">
        <v>1066</v>
      </c>
      <c r="E255" s="55" t="s">
        <v>66</v>
      </c>
      <c r="F255" s="98" t="s">
        <v>1067</v>
      </c>
      <c r="G255" s="56" t="s">
        <v>534</v>
      </c>
      <c r="H255" s="56" t="s">
        <v>942</v>
      </c>
      <c r="I255" s="55"/>
      <c r="J255" s="55"/>
      <c r="K255" s="55"/>
    </row>
    <row r="256" spans="1:11" ht="33">
      <c r="A256" s="102" t="s">
        <v>963</v>
      </c>
      <c r="B256" s="55">
        <v>253</v>
      </c>
      <c r="C256" s="55">
        <v>7</v>
      </c>
      <c r="D256" s="55" t="s">
        <v>1066</v>
      </c>
      <c r="E256" s="55" t="s">
        <v>66</v>
      </c>
      <c r="F256" s="98" t="s">
        <v>1067</v>
      </c>
      <c r="G256" s="56" t="s">
        <v>1069</v>
      </c>
      <c r="H256" s="56" t="s">
        <v>943</v>
      </c>
      <c r="I256" s="55"/>
      <c r="J256" s="55"/>
      <c r="K256" s="55"/>
    </row>
    <row r="257" spans="1:11" ht="33">
      <c r="A257" s="102" t="s">
        <v>963</v>
      </c>
      <c r="B257" s="55">
        <v>254</v>
      </c>
      <c r="C257" s="55">
        <v>8</v>
      </c>
      <c r="D257" s="55" t="s">
        <v>1066</v>
      </c>
      <c r="E257" s="59" t="s">
        <v>1070</v>
      </c>
      <c r="F257" s="98" t="s">
        <v>1067</v>
      </c>
      <c r="G257" s="56" t="s">
        <v>1071</v>
      </c>
      <c r="H257" s="56" t="s">
        <v>944</v>
      </c>
      <c r="I257" s="55"/>
      <c r="J257" s="55"/>
      <c r="K257" s="55"/>
    </row>
    <row r="258" spans="1:11" ht="33">
      <c r="A258" s="102" t="s">
        <v>963</v>
      </c>
      <c r="B258" s="55">
        <v>255</v>
      </c>
      <c r="C258" s="55">
        <v>9</v>
      </c>
      <c r="D258" s="55" t="s">
        <v>1066</v>
      </c>
      <c r="E258" s="55" t="s">
        <v>67</v>
      </c>
      <c r="F258" s="98" t="s">
        <v>1067</v>
      </c>
      <c r="G258" s="60" t="s">
        <v>535</v>
      </c>
      <c r="H258" s="104" t="s">
        <v>945</v>
      </c>
      <c r="I258" s="55"/>
      <c r="J258" s="55" t="s">
        <v>68</v>
      </c>
      <c r="K258" s="55"/>
    </row>
    <row r="259" spans="1:11" ht="33">
      <c r="A259" s="102" t="s">
        <v>963</v>
      </c>
      <c r="B259" s="55">
        <v>256</v>
      </c>
      <c r="C259" s="55">
        <v>10</v>
      </c>
      <c r="D259" s="55" t="s">
        <v>1066</v>
      </c>
      <c r="E259" s="55" t="s">
        <v>63</v>
      </c>
      <c r="F259" s="55" t="s">
        <v>1072</v>
      </c>
      <c r="G259" s="56" t="s">
        <v>161</v>
      </c>
      <c r="H259" s="56" t="s">
        <v>161</v>
      </c>
      <c r="I259" s="55"/>
      <c r="J259" s="55"/>
      <c r="K259" s="55"/>
    </row>
    <row r="260" spans="1:11" ht="33">
      <c r="A260" s="102" t="s">
        <v>964</v>
      </c>
      <c r="B260" s="55">
        <v>257</v>
      </c>
      <c r="C260" s="55">
        <v>11</v>
      </c>
      <c r="D260" s="55" t="s">
        <v>1066</v>
      </c>
      <c r="E260" s="55" t="s">
        <v>66</v>
      </c>
      <c r="F260" s="55" t="s">
        <v>1072</v>
      </c>
      <c r="G260" s="60" t="s">
        <v>537</v>
      </c>
      <c r="H260" s="60"/>
      <c r="I260" s="55"/>
      <c r="J260" s="55"/>
      <c r="K260" s="55"/>
    </row>
    <row r="261" spans="1:11" ht="49.5">
      <c r="A261" s="102" t="s">
        <v>963</v>
      </c>
      <c r="B261" s="55">
        <v>258</v>
      </c>
      <c r="C261" s="55">
        <v>12</v>
      </c>
      <c r="D261" s="55" t="s">
        <v>1066</v>
      </c>
      <c r="E261" s="55" t="s">
        <v>67</v>
      </c>
      <c r="F261" s="55" t="s">
        <v>1072</v>
      </c>
      <c r="G261" s="56" t="s">
        <v>1073</v>
      </c>
      <c r="H261" s="56" t="s">
        <v>946</v>
      </c>
      <c r="I261" s="55"/>
      <c r="J261" s="55"/>
      <c r="K261" s="55"/>
    </row>
    <row r="262" spans="1:11" ht="33">
      <c r="A262" s="102" t="s">
        <v>963</v>
      </c>
      <c r="B262" s="55">
        <v>259</v>
      </c>
      <c r="C262" s="55">
        <v>1</v>
      </c>
      <c r="D262" s="55" t="s">
        <v>948</v>
      </c>
      <c r="E262" s="55" t="s">
        <v>63</v>
      </c>
      <c r="F262" s="55" t="s">
        <v>948</v>
      </c>
      <c r="G262" s="60" t="s">
        <v>539</v>
      </c>
      <c r="H262" s="56" t="s">
        <v>947</v>
      </c>
      <c r="I262" s="55"/>
      <c r="J262" s="55"/>
      <c r="K262" s="55"/>
    </row>
    <row r="263" spans="1:11" ht="33">
      <c r="A263" s="102" t="s">
        <v>963</v>
      </c>
      <c r="B263" s="55">
        <v>260</v>
      </c>
      <c r="C263" s="55">
        <v>2</v>
      </c>
      <c r="D263" s="55" t="s">
        <v>948</v>
      </c>
      <c r="E263" s="55" t="s">
        <v>1024</v>
      </c>
      <c r="F263" s="55" t="s">
        <v>948</v>
      </c>
      <c r="G263" s="60" t="s">
        <v>540</v>
      </c>
      <c r="H263" s="56" t="s">
        <v>949</v>
      </c>
      <c r="I263" s="55"/>
      <c r="J263" s="55"/>
      <c r="K263" s="55"/>
    </row>
    <row r="264" spans="1:11">
      <c r="A264" s="102" t="s">
        <v>963</v>
      </c>
      <c r="B264" s="55">
        <v>261</v>
      </c>
      <c r="C264" s="55">
        <v>3</v>
      </c>
      <c r="D264" s="55" t="s">
        <v>948</v>
      </c>
      <c r="E264" s="55" t="s">
        <v>66</v>
      </c>
      <c r="F264" s="55" t="s">
        <v>948</v>
      </c>
      <c r="G264" s="56" t="s">
        <v>1074</v>
      </c>
      <c r="H264" s="56" t="s">
        <v>950</v>
      </c>
      <c r="I264" s="55"/>
      <c r="J264" s="55" t="s">
        <v>68</v>
      </c>
      <c r="K264" s="55"/>
    </row>
    <row r="265" spans="1:11" ht="33">
      <c r="A265" s="102" t="s">
        <v>963</v>
      </c>
      <c r="B265" s="55">
        <v>262</v>
      </c>
      <c r="C265" s="55">
        <v>4</v>
      </c>
      <c r="D265" s="55" t="s">
        <v>948</v>
      </c>
      <c r="E265" s="55" t="s">
        <v>66</v>
      </c>
      <c r="F265" s="55" t="s">
        <v>948</v>
      </c>
      <c r="G265" s="56" t="s">
        <v>1075</v>
      </c>
      <c r="H265" s="56" t="s">
        <v>951</v>
      </c>
      <c r="I265" s="55"/>
      <c r="J265" s="55"/>
      <c r="K265" s="55"/>
    </row>
    <row r="266" spans="1:11" ht="33">
      <c r="A266" s="102"/>
      <c r="B266" s="55">
        <v>263</v>
      </c>
      <c r="C266" s="55">
        <v>5</v>
      </c>
      <c r="D266" s="55" t="s">
        <v>948</v>
      </c>
      <c r="E266" s="55" t="s">
        <v>67</v>
      </c>
      <c r="F266" s="55" t="s">
        <v>948</v>
      </c>
      <c r="G266" s="56" t="s">
        <v>541</v>
      </c>
      <c r="H266" s="56" t="s">
        <v>541</v>
      </c>
      <c r="I266" s="55"/>
      <c r="J266" s="55"/>
      <c r="K266" s="55"/>
    </row>
    <row r="267" spans="1:11" ht="33">
      <c r="A267" s="102" t="s">
        <v>963</v>
      </c>
      <c r="B267" s="55">
        <v>264</v>
      </c>
      <c r="C267" s="55">
        <v>6</v>
      </c>
      <c r="D267" s="55" t="s">
        <v>948</v>
      </c>
      <c r="E267" s="55" t="s">
        <v>67</v>
      </c>
      <c r="F267" s="55" t="s">
        <v>948</v>
      </c>
      <c r="G267" s="56" t="s">
        <v>1076</v>
      </c>
      <c r="H267" s="56" t="s">
        <v>952</v>
      </c>
      <c r="I267" s="55"/>
      <c r="J267" s="55"/>
      <c r="K267" s="55"/>
    </row>
    <row r="268" spans="1:11">
      <c r="A268" s="102" t="s">
        <v>963</v>
      </c>
      <c r="B268" s="55">
        <v>265</v>
      </c>
      <c r="C268" s="55">
        <v>1</v>
      </c>
      <c r="D268" s="55" t="s">
        <v>40</v>
      </c>
      <c r="E268" s="55" t="s">
        <v>63</v>
      </c>
      <c r="F268" s="55" t="s">
        <v>40</v>
      </c>
      <c r="G268" s="56" t="s">
        <v>1077</v>
      </c>
      <c r="H268" s="58" t="s">
        <v>953</v>
      </c>
      <c r="I268" s="55"/>
      <c r="J268" s="55"/>
      <c r="K268" s="55"/>
    </row>
    <row r="269" spans="1:11" ht="33">
      <c r="A269" s="102"/>
      <c r="B269" s="55">
        <v>266</v>
      </c>
      <c r="C269" s="55">
        <v>2</v>
      </c>
      <c r="D269" s="55" t="s">
        <v>40</v>
      </c>
      <c r="E269" s="55" t="s">
        <v>66</v>
      </c>
      <c r="F269" s="55" t="s">
        <v>40</v>
      </c>
      <c r="G269" s="56" t="s">
        <v>542</v>
      </c>
      <c r="H269" s="56" t="s">
        <v>542</v>
      </c>
      <c r="I269" s="55"/>
      <c r="J269" s="55"/>
      <c r="K269" s="55"/>
    </row>
    <row r="270" spans="1:11" ht="33">
      <c r="A270" s="102"/>
      <c r="B270" s="55">
        <v>267</v>
      </c>
      <c r="C270" s="55">
        <v>3</v>
      </c>
      <c r="D270" s="55" t="s">
        <v>40</v>
      </c>
      <c r="E270" s="55" t="s">
        <v>66</v>
      </c>
      <c r="F270" s="55" t="s">
        <v>40</v>
      </c>
      <c r="G270" s="56" t="s">
        <v>543</v>
      </c>
      <c r="H270" s="56" t="s">
        <v>543</v>
      </c>
      <c r="I270" s="55"/>
      <c r="J270" s="55"/>
      <c r="K270" s="55"/>
    </row>
    <row r="271" spans="1:11" ht="33">
      <c r="A271" s="102" t="s">
        <v>964</v>
      </c>
      <c r="B271" s="55">
        <v>268</v>
      </c>
      <c r="C271" s="55">
        <v>4</v>
      </c>
      <c r="D271" s="59" t="s">
        <v>40</v>
      </c>
      <c r="E271" s="59" t="s">
        <v>67</v>
      </c>
      <c r="F271" s="59" t="s">
        <v>40</v>
      </c>
      <c r="G271" s="60" t="s">
        <v>544</v>
      </c>
      <c r="H271" s="60"/>
      <c r="I271" s="55"/>
      <c r="J271" s="55"/>
      <c r="K271" s="55"/>
    </row>
    <row r="272" spans="1:11" ht="33">
      <c r="A272" s="102"/>
      <c r="B272" s="55">
        <v>269</v>
      </c>
      <c r="C272" s="55">
        <v>1</v>
      </c>
      <c r="D272" s="55" t="s">
        <v>954</v>
      </c>
      <c r="E272" s="55" t="s">
        <v>66</v>
      </c>
      <c r="F272" s="55" t="s">
        <v>955</v>
      </c>
      <c r="G272" s="56" t="s">
        <v>546</v>
      </c>
      <c r="H272" s="57" t="s">
        <v>546</v>
      </c>
      <c r="I272" s="55"/>
      <c r="J272" s="55"/>
      <c r="K272" s="55"/>
    </row>
    <row r="273" spans="1:11" ht="33">
      <c r="A273" s="102"/>
      <c r="B273" s="55">
        <v>270</v>
      </c>
      <c r="C273" s="55">
        <v>2</v>
      </c>
      <c r="D273" s="55" t="s">
        <v>954</v>
      </c>
      <c r="E273" s="55" t="s">
        <v>66</v>
      </c>
      <c r="F273" s="55" t="s">
        <v>955</v>
      </c>
      <c r="G273" s="56" t="s">
        <v>547</v>
      </c>
      <c r="H273" s="57" t="s">
        <v>547</v>
      </c>
      <c r="I273" s="55"/>
      <c r="J273" s="55"/>
      <c r="K273" s="55"/>
    </row>
    <row r="274" spans="1:11" ht="33">
      <c r="A274" s="102"/>
      <c r="B274" s="55">
        <v>271</v>
      </c>
      <c r="C274" s="55">
        <v>3</v>
      </c>
      <c r="D274" s="55" t="s">
        <v>954</v>
      </c>
      <c r="E274" s="55" t="s">
        <v>67</v>
      </c>
      <c r="F274" s="55" t="s">
        <v>955</v>
      </c>
      <c r="G274" s="56" t="s">
        <v>548</v>
      </c>
      <c r="H274" s="57" t="s">
        <v>548</v>
      </c>
      <c r="I274" s="55"/>
      <c r="J274" s="55"/>
      <c r="K274" s="55"/>
    </row>
    <row r="275" spans="1:11" ht="33">
      <c r="A275" s="102"/>
      <c r="B275" s="55">
        <v>272</v>
      </c>
      <c r="C275" s="55">
        <v>4</v>
      </c>
      <c r="D275" s="55" t="s">
        <v>954</v>
      </c>
      <c r="E275" s="55" t="s">
        <v>67</v>
      </c>
      <c r="F275" s="55" t="s">
        <v>955</v>
      </c>
      <c r="G275" s="56" t="s">
        <v>549</v>
      </c>
      <c r="H275" s="57" t="s">
        <v>549</v>
      </c>
      <c r="I275" s="55"/>
      <c r="J275" s="55"/>
      <c r="K275" s="55"/>
    </row>
    <row r="276" spans="1:11" ht="33">
      <c r="A276" s="102"/>
      <c r="B276" s="55">
        <v>273</v>
      </c>
      <c r="C276" s="55">
        <v>5</v>
      </c>
      <c r="D276" s="55" t="s">
        <v>954</v>
      </c>
      <c r="E276" s="55" t="s">
        <v>67</v>
      </c>
      <c r="F276" s="55" t="s">
        <v>955</v>
      </c>
      <c r="G276" s="56" t="s">
        <v>550</v>
      </c>
      <c r="H276" s="57" t="s">
        <v>550</v>
      </c>
      <c r="I276" s="55"/>
      <c r="J276" s="55"/>
      <c r="K276" s="55"/>
    </row>
    <row r="277" spans="1:11" ht="33">
      <c r="A277" s="102" t="s">
        <v>963</v>
      </c>
      <c r="B277" s="55">
        <v>274</v>
      </c>
      <c r="C277" s="55">
        <v>1</v>
      </c>
      <c r="D277" s="55" t="s">
        <v>42</v>
      </c>
      <c r="E277" s="55" t="s">
        <v>66</v>
      </c>
      <c r="F277" s="55" t="s">
        <v>42</v>
      </c>
      <c r="G277" s="56" t="s">
        <v>1078</v>
      </c>
      <c r="H277" s="57" t="s">
        <v>956</v>
      </c>
      <c r="I277" s="55" t="s">
        <v>68</v>
      </c>
      <c r="J277" s="55"/>
      <c r="K277" s="55"/>
    </row>
    <row r="278" spans="1:11" ht="33">
      <c r="A278" s="102"/>
      <c r="B278" s="55">
        <v>275</v>
      </c>
      <c r="C278" s="55">
        <v>2</v>
      </c>
      <c r="D278" s="55" t="s">
        <v>42</v>
      </c>
      <c r="E278" s="55" t="s">
        <v>66</v>
      </c>
      <c r="F278" s="55" t="s">
        <v>42</v>
      </c>
      <c r="G278" s="56" t="s">
        <v>551</v>
      </c>
      <c r="H278" s="57" t="s">
        <v>551</v>
      </c>
      <c r="I278" s="55"/>
      <c r="J278" s="55"/>
      <c r="K278" s="55"/>
    </row>
    <row r="279" spans="1:11">
      <c r="A279" s="102" t="s">
        <v>963</v>
      </c>
      <c r="B279" s="55">
        <v>276</v>
      </c>
      <c r="C279" s="55">
        <v>3</v>
      </c>
      <c r="D279" s="55" t="s">
        <v>42</v>
      </c>
      <c r="E279" s="55" t="s">
        <v>66</v>
      </c>
      <c r="F279" s="55" t="s">
        <v>42</v>
      </c>
      <c r="G279" s="56" t="s">
        <v>1079</v>
      </c>
      <c r="H279" s="57" t="s">
        <v>957</v>
      </c>
      <c r="I279" s="55"/>
      <c r="J279" s="55"/>
      <c r="K279" s="55"/>
    </row>
    <row r="280" spans="1:11">
      <c r="A280" s="102"/>
      <c r="B280" s="55">
        <v>277</v>
      </c>
      <c r="C280" s="55">
        <v>4</v>
      </c>
      <c r="D280" s="55" t="s">
        <v>42</v>
      </c>
      <c r="E280" s="55" t="s">
        <v>66</v>
      </c>
      <c r="F280" s="55" t="s">
        <v>42</v>
      </c>
      <c r="G280" s="56" t="s">
        <v>163</v>
      </c>
      <c r="H280" s="57" t="s">
        <v>163</v>
      </c>
      <c r="I280" s="55"/>
      <c r="J280" s="55"/>
      <c r="K280" s="55"/>
    </row>
    <row r="281" spans="1:11" ht="33">
      <c r="A281" s="102" t="s">
        <v>963</v>
      </c>
      <c r="B281" s="55">
        <v>278</v>
      </c>
      <c r="C281" s="55">
        <v>5</v>
      </c>
      <c r="D281" s="55" t="s">
        <v>42</v>
      </c>
      <c r="E281" s="55" t="s">
        <v>66</v>
      </c>
      <c r="F281" s="55" t="s">
        <v>42</v>
      </c>
      <c r="G281" s="56" t="s">
        <v>1080</v>
      </c>
      <c r="H281" s="57" t="s">
        <v>958</v>
      </c>
      <c r="I281" s="55"/>
      <c r="J281" s="55"/>
      <c r="K281" s="55"/>
    </row>
    <row r="282" spans="1:11" ht="33">
      <c r="A282" s="102" t="s">
        <v>963</v>
      </c>
      <c r="B282" s="55">
        <v>279</v>
      </c>
      <c r="C282" s="55">
        <v>6</v>
      </c>
      <c r="D282" s="55" t="s">
        <v>42</v>
      </c>
      <c r="E282" s="55" t="s">
        <v>66</v>
      </c>
      <c r="F282" s="55" t="s">
        <v>42</v>
      </c>
      <c r="G282" s="56" t="s">
        <v>1081</v>
      </c>
      <c r="H282" s="57" t="s">
        <v>959</v>
      </c>
      <c r="I282" s="55"/>
      <c r="J282" s="55"/>
      <c r="K282" s="55"/>
    </row>
    <row r="283" spans="1:11" ht="49.5">
      <c r="A283" s="102" t="s">
        <v>963</v>
      </c>
      <c r="B283" s="55">
        <v>280</v>
      </c>
      <c r="C283" s="55">
        <v>7</v>
      </c>
      <c r="D283" s="55" t="s">
        <v>42</v>
      </c>
      <c r="E283" s="55" t="s">
        <v>66</v>
      </c>
      <c r="F283" s="55" t="s">
        <v>42</v>
      </c>
      <c r="G283" s="56" t="s">
        <v>1082</v>
      </c>
      <c r="H283" s="57" t="s">
        <v>960</v>
      </c>
      <c r="I283" s="55"/>
      <c r="J283" s="55"/>
      <c r="K283" s="55"/>
    </row>
    <row r="284" spans="1:11" ht="33">
      <c r="A284" s="102"/>
      <c r="B284" s="55">
        <v>281</v>
      </c>
      <c r="C284" s="55">
        <v>8</v>
      </c>
      <c r="D284" s="55" t="s">
        <v>42</v>
      </c>
      <c r="E284" s="55" t="s">
        <v>67</v>
      </c>
      <c r="F284" s="55" t="s">
        <v>42</v>
      </c>
      <c r="G284" s="56" t="s">
        <v>164</v>
      </c>
      <c r="H284" s="57" t="s">
        <v>164</v>
      </c>
      <c r="I284" s="55" t="s">
        <v>68</v>
      </c>
      <c r="J284" s="55"/>
      <c r="K284" s="55"/>
    </row>
    <row r="285" spans="1:11" ht="33">
      <c r="A285" s="102"/>
      <c r="B285" s="55">
        <v>282</v>
      </c>
      <c r="C285" s="55">
        <v>9</v>
      </c>
      <c r="D285" s="55" t="s">
        <v>42</v>
      </c>
      <c r="E285" s="55" t="s">
        <v>67</v>
      </c>
      <c r="F285" s="55" t="s">
        <v>42</v>
      </c>
      <c r="G285" s="56" t="s">
        <v>165</v>
      </c>
      <c r="H285" s="57" t="s">
        <v>165</v>
      </c>
      <c r="I285" s="55"/>
      <c r="J285" s="55"/>
      <c r="K285" s="55"/>
    </row>
    <row r="286" spans="1:11">
      <c r="A286" s="148"/>
      <c r="B286" s="149"/>
      <c r="C286" s="149"/>
      <c r="D286" s="149"/>
      <c r="E286" s="149"/>
      <c r="F286" s="149"/>
      <c r="G286" s="150"/>
      <c r="H286" s="151"/>
      <c r="I286" s="149"/>
      <c r="J286" s="149"/>
      <c r="K286" s="149"/>
    </row>
    <row r="288" spans="1:11" ht="33">
      <c r="A288" s="62" t="s">
        <v>962</v>
      </c>
      <c r="B288" s="62" t="s">
        <v>1111</v>
      </c>
      <c r="C288" s="62" t="s">
        <v>1112</v>
      </c>
      <c r="D288" s="62" t="s">
        <v>166</v>
      </c>
      <c r="E288" s="62" t="s">
        <v>3</v>
      </c>
      <c r="F288" s="62" t="s">
        <v>19</v>
      </c>
      <c r="G288" s="103" t="s">
        <v>1113</v>
      </c>
      <c r="H288" s="103" t="s">
        <v>1114</v>
      </c>
    </row>
    <row r="289" spans="1:8">
      <c r="A289" s="118" t="s">
        <v>1110</v>
      </c>
      <c r="B289" s="118">
        <v>124</v>
      </c>
      <c r="C289" s="118">
        <v>23</v>
      </c>
      <c r="D289" s="118" t="s">
        <v>33</v>
      </c>
      <c r="E289" s="118" t="s">
        <v>63</v>
      </c>
      <c r="F289" s="118" t="s">
        <v>112</v>
      </c>
      <c r="G289" s="118" t="s">
        <v>1108</v>
      </c>
      <c r="H289" s="118" t="s">
        <v>1109</v>
      </c>
    </row>
    <row r="290" spans="1:8">
      <c r="A290" s="118" t="s">
        <v>1110</v>
      </c>
      <c r="B290" s="118">
        <v>220</v>
      </c>
      <c r="C290" s="118">
        <v>2</v>
      </c>
      <c r="D290" s="118" t="s">
        <v>1115</v>
      </c>
      <c r="E290" s="118" t="s">
        <v>63</v>
      </c>
      <c r="F290" s="118" t="s">
        <v>1115</v>
      </c>
      <c r="G290" s="118" t="s">
        <v>1116</v>
      </c>
      <c r="H290" s="118" t="s">
        <v>1117</v>
      </c>
    </row>
  </sheetData>
  <phoneticPr fontId="16"/>
  <conditionalFormatting sqref="G4:G249 K4:K249 G251:G284 K251:K284 I4:J284 D4:F284">
    <cfRule type="expression" dxfId="0" priority="2">
      <formula>#REF!&lt;&gt;D4</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2"/>
  <sheetViews>
    <sheetView workbookViewId="0"/>
  </sheetViews>
  <sheetFormatPr defaultRowHeight="15.75"/>
  <cols>
    <col min="1" max="1" width="6.125" style="52" bestFit="1" customWidth="1"/>
    <col min="2" max="2" width="7.375" style="52" customWidth="1"/>
    <col min="3" max="3" width="18.875" style="50" bestFit="1" customWidth="1"/>
    <col min="4" max="4" width="16.75" style="50" bestFit="1" customWidth="1"/>
    <col min="5" max="5" width="19.25" style="50" bestFit="1" customWidth="1"/>
    <col min="6" max="6" width="72.875" style="50" customWidth="1"/>
    <col min="7" max="7" width="3.875" style="52" bestFit="1" customWidth="1"/>
    <col min="8" max="8" width="4" style="52" bestFit="1" customWidth="1"/>
    <col min="9" max="9" width="11" style="52" bestFit="1" customWidth="1"/>
    <col min="10" max="16384" width="9" style="50"/>
  </cols>
  <sheetData>
    <row r="1" spans="1:9" ht="24">
      <c r="A1" s="54" t="s">
        <v>552</v>
      </c>
    </row>
    <row r="2" spans="1:9" ht="18.75">
      <c r="G2" s="25" t="s">
        <v>62</v>
      </c>
    </row>
    <row r="3" spans="1:9" ht="32.25" customHeight="1">
      <c r="A3" s="65" t="s">
        <v>646</v>
      </c>
      <c r="B3" s="65" t="s">
        <v>199</v>
      </c>
      <c r="C3" s="65" t="s">
        <v>408</v>
      </c>
      <c r="D3" s="65" t="s">
        <v>409</v>
      </c>
      <c r="E3" s="65" t="s">
        <v>410</v>
      </c>
      <c r="F3" s="66" t="s">
        <v>167</v>
      </c>
      <c r="G3" s="65" t="s">
        <v>200</v>
      </c>
      <c r="H3" s="65" t="s">
        <v>201</v>
      </c>
      <c r="I3" s="65" t="s">
        <v>202</v>
      </c>
    </row>
    <row r="4" spans="1:9">
      <c r="A4" s="53">
        <v>1</v>
      </c>
      <c r="B4" s="53">
        <v>1</v>
      </c>
      <c r="C4" s="53" t="s">
        <v>24</v>
      </c>
      <c r="D4" s="53" t="s">
        <v>63</v>
      </c>
      <c r="E4" s="53" t="s">
        <v>203</v>
      </c>
      <c r="F4" s="51" t="s">
        <v>204</v>
      </c>
      <c r="G4" s="53"/>
      <c r="H4" s="53"/>
      <c r="I4" s="53"/>
    </row>
    <row r="5" spans="1:9" ht="31.5">
      <c r="A5" s="53">
        <v>2</v>
      </c>
      <c r="B5" s="53">
        <v>2</v>
      </c>
      <c r="C5" s="53" t="s">
        <v>24</v>
      </c>
      <c r="D5" s="53" t="s">
        <v>66</v>
      </c>
      <c r="E5" s="53" t="s">
        <v>203</v>
      </c>
      <c r="F5" s="51" t="s">
        <v>205</v>
      </c>
      <c r="G5" s="53"/>
      <c r="H5" s="53"/>
      <c r="I5" s="53" t="s">
        <v>65</v>
      </c>
    </row>
    <row r="6" spans="1:9" ht="31.5">
      <c r="A6" s="53">
        <v>3</v>
      </c>
      <c r="B6" s="53">
        <v>3</v>
      </c>
      <c r="C6" s="53" t="s">
        <v>24</v>
      </c>
      <c r="D6" s="53" t="s">
        <v>66</v>
      </c>
      <c r="E6" s="53" t="s">
        <v>203</v>
      </c>
      <c r="F6" s="51" t="s">
        <v>206</v>
      </c>
      <c r="G6" s="53"/>
      <c r="H6" s="53"/>
      <c r="I6" s="53"/>
    </row>
    <row r="7" spans="1:9" ht="31.5">
      <c r="A7" s="53">
        <v>4</v>
      </c>
      <c r="B7" s="53">
        <v>4</v>
      </c>
      <c r="C7" s="53" t="s">
        <v>24</v>
      </c>
      <c r="D7" s="53" t="s">
        <v>67</v>
      </c>
      <c r="E7" s="53" t="s">
        <v>203</v>
      </c>
      <c r="F7" s="51" t="s">
        <v>207</v>
      </c>
      <c r="G7" s="53" t="s">
        <v>68</v>
      </c>
      <c r="H7" s="53"/>
      <c r="I7" s="53"/>
    </row>
    <row r="8" spans="1:9" ht="31.5">
      <c r="A8" s="53">
        <v>5</v>
      </c>
      <c r="B8" s="53">
        <v>5</v>
      </c>
      <c r="C8" s="53" t="s">
        <v>24</v>
      </c>
      <c r="D8" s="53" t="s">
        <v>67</v>
      </c>
      <c r="E8" s="53" t="s">
        <v>203</v>
      </c>
      <c r="F8" s="51" t="s">
        <v>208</v>
      </c>
      <c r="G8" s="53" t="s">
        <v>68</v>
      </c>
      <c r="H8" s="53"/>
      <c r="I8" s="53" t="s">
        <v>65</v>
      </c>
    </row>
    <row r="9" spans="1:9" ht="31.5">
      <c r="A9" s="53">
        <v>6</v>
      </c>
      <c r="B9" s="53">
        <v>6</v>
      </c>
      <c r="C9" s="53" t="s">
        <v>24</v>
      </c>
      <c r="D9" s="53" t="s">
        <v>67</v>
      </c>
      <c r="E9" s="53" t="s">
        <v>203</v>
      </c>
      <c r="F9" s="51" t="s">
        <v>209</v>
      </c>
      <c r="G9" s="53" t="s">
        <v>68</v>
      </c>
      <c r="H9" s="53"/>
      <c r="I9" s="53"/>
    </row>
    <row r="10" spans="1:9" ht="31.5">
      <c r="A10" s="53">
        <v>7</v>
      </c>
      <c r="B10" s="53">
        <v>7</v>
      </c>
      <c r="C10" s="53" t="s">
        <v>24</v>
      </c>
      <c r="D10" s="53" t="s">
        <v>67</v>
      </c>
      <c r="E10" s="53" t="s">
        <v>203</v>
      </c>
      <c r="F10" s="51" t="s">
        <v>210</v>
      </c>
      <c r="G10" s="53"/>
      <c r="H10" s="53"/>
      <c r="I10" s="53"/>
    </row>
    <row r="11" spans="1:9">
      <c r="A11" s="53">
        <v>8</v>
      </c>
      <c r="B11" s="53">
        <v>8</v>
      </c>
      <c r="C11" s="53" t="s">
        <v>24</v>
      </c>
      <c r="D11" s="53" t="s">
        <v>63</v>
      </c>
      <c r="E11" s="53" t="s">
        <v>211</v>
      </c>
      <c r="F11" s="51" t="s">
        <v>212</v>
      </c>
      <c r="G11" s="53"/>
      <c r="H11" s="53"/>
      <c r="I11" s="53"/>
    </row>
    <row r="12" spans="1:9">
      <c r="A12" s="53">
        <v>9</v>
      </c>
      <c r="B12" s="53">
        <v>9</v>
      </c>
      <c r="C12" s="53" t="s">
        <v>24</v>
      </c>
      <c r="D12" s="53" t="s">
        <v>63</v>
      </c>
      <c r="E12" s="53" t="s">
        <v>211</v>
      </c>
      <c r="F12" s="51" t="s">
        <v>213</v>
      </c>
      <c r="G12" s="53"/>
      <c r="H12" s="53"/>
      <c r="I12" s="53"/>
    </row>
    <row r="13" spans="1:9" ht="31.5">
      <c r="A13" s="53">
        <v>10</v>
      </c>
      <c r="B13" s="53">
        <v>10</v>
      </c>
      <c r="C13" s="53" t="s">
        <v>24</v>
      </c>
      <c r="D13" s="53" t="s">
        <v>66</v>
      </c>
      <c r="E13" s="53" t="s">
        <v>211</v>
      </c>
      <c r="F13" s="51" t="s">
        <v>214</v>
      </c>
      <c r="G13" s="53"/>
      <c r="H13" s="53"/>
      <c r="I13" s="53"/>
    </row>
    <row r="14" spans="1:9" ht="31.5">
      <c r="A14" s="53">
        <v>11</v>
      </c>
      <c r="B14" s="53">
        <v>11</v>
      </c>
      <c r="C14" s="53" t="s">
        <v>24</v>
      </c>
      <c r="D14" s="53" t="s">
        <v>66</v>
      </c>
      <c r="E14" s="53" t="s">
        <v>211</v>
      </c>
      <c r="F14" s="51" t="s">
        <v>215</v>
      </c>
      <c r="G14" s="53"/>
      <c r="H14" s="53"/>
      <c r="I14" s="53"/>
    </row>
    <row r="15" spans="1:9">
      <c r="A15" s="53">
        <v>12</v>
      </c>
      <c r="B15" s="53">
        <v>12</v>
      </c>
      <c r="C15" s="53" t="s">
        <v>24</v>
      </c>
      <c r="D15" s="53" t="s">
        <v>66</v>
      </c>
      <c r="E15" s="53" t="s">
        <v>211</v>
      </c>
      <c r="F15" s="51" t="s">
        <v>216</v>
      </c>
      <c r="G15" s="53"/>
      <c r="H15" s="53"/>
      <c r="I15" s="53"/>
    </row>
    <row r="16" spans="1:9" ht="31.5">
      <c r="A16" s="53">
        <v>13</v>
      </c>
      <c r="B16" s="53">
        <v>13</v>
      </c>
      <c r="C16" s="53" t="s">
        <v>24</v>
      </c>
      <c r="D16" s="53" t="s">
        <v>66</v>
      </c>
      <c r="E16" s="53" t="s">
        <v>211</v>
      </c>
      <c r="F16" s="51" t="s">
        <v>217</v>
      </c>
      <c r="G16" s="53"/>
      <c r="H16" s="53"/>
      <c r="I16" s="53"/>
    </row>
    <row r="17" spans="1:9" ht="31.5">
      <c r="A17" s="53">
        <v>14</v>
      </c>
      <c r="B17" s="53">
        <v>14</v>
      </c>
      <c r="C17" s="53" t="s">
        <v>24</v>
      </c>
      <c r="D17" s="53" t="s">
        <v>66</v>
      </c>
      <c r="E17" s="53" t="s">
        <v>211</v>
      </c>
      <c r="F17" s="51" t="s">
        <v>218</v>
      </c>
      <c r="G17" s="53" t="s">
        <v>68</v>
      </c>
      <c r="H17" s="53"/>
      <c r="I17" s="53" t="s">
        <v>65</v>
      </c>
    </row>
    <row r="18" spans="1:9" ht="31.5">
      <c r="A18" s="53">
        <v>15</v>
      </c>
      <c r="B18" s="53">
        <v>15</v>
      </c>
      <c r="C18" s="53" t="s">
        <v>24</v>
      </c>
      <c r="D18" s="53" t="s">
        <v>66</v>
      </c>
      <c r="E18" s="53" t="s">
        <v>211</v>
      </c>
      <c r="F18" s="51" t="s">
        <v>219</v>
      </c>
      <c r="G18" s="53"/>
      <c r="H18" s="53"/>
      <c r="I18" s="53"/>
    </row>
    <row r="19" spans="1:9" ht="31.5">
      <c r="A19" s="53">
        <v>16</v>
      </c>
      <c r="B19" s="53">
        <v>16</v>
      </c>
      <c r="C19" s="53" t="s">
        <v>24</v>
      </c>
      <c r="D19" s="53" t="s">
        <v>67</v>
      </c>
      <c r="E19" s="53" t="s">
        <v>211</v>
      </c>
      <c r="F19" s="51" t="s">
        <v>220</v>
      </c>
      <c r="G19" s="53"/>
      <c r="H19" s="53"/>
      <c r="I19" s="53"/>
    </row>
    <row r="20" spans="1:9" ht="31.5">
      <c r="A20" s="53">
        <v>17</v>
      </c>
      <c r="B20" s="53">
        <v>17</v>
      </c>
      <c r="C20" s="53" t="s">
        <v>24</v>
      </c>
      <c r="D20" s="53" t="s">
        <v>67</v>
      </c>
      <c r="E20" s="53" t="s">
        <v>211</v>
      </c>
      <c r="F20" s="51" t="s">
        <v>221</v>
      </c>
      <c r="G20" s="53"/>
      <c r="H20" s="53"/>
      <c r="I20" s="53" t="s">
        <v>65</v>
      </c>
    </row>
    <row r="21" spans="1:9">
      <c r="A21" s="53">
        <v>18</v>
      </c>
      <c r="B21" s="53">
        <v>18</v>
      </c>
      <c r="C21" s="53" t="s">
        <v>24</v>
      </c>
      <c r="D21" s="53" t="s">
        <v>63</v>
      </c>
      <c r="E21" s="53" t="s">
        <v>222</v>
      </c>
      <c r="F21" s="51" t="s">
        <v>223</v>
      </c>
      <c r="G21" s="53"/>
      <c r="H21" s="53"/>
      <c r="I21" s="53"/>
    </row>
    <row r="22" spans="1:9" ht="31.5">
      <c r="A22" s="53">
        <v>19</v>
      </c>
      <c r="B22" s="53">
        <v>19</v>
      </c>
      <c r="C22" s="53" t="s">
        <v>24</v>
      </c>
      <c r="D22" s="53" t="s">
        <v>63</v>
      </c>
      <c r="E22" s="53" t="s">
        <v>222</v>
      </c>
      <c r="F22" s="51" t="s">
        <v>224</v>
      </c>
      <c r="G22" s="53"/>
      <c r="H22" s="53"/>
      <c r="I22" s="53"/>
    </row>
    <row r="23" spans="1:9" ht="47.25">
      <c r="A23" s="53">
        <v>20</v>
      </c>
      <c r="B23" s="53">
        <v>20</v>
      </c>
      <c r="C23" s="53" t="s">
        <v>24</v>
      </c>
      <c r="D23" s="53" t="s">
        <v>63</v>
      </c>
      <c r="E23" s="53" t="s">
        <v>222</v>
      </c>
      <c r="F23" s="51" t="s">
        <v>225</v>
      </c>
      <c r="G23" s="53"/>
      <c r="H23" s="53"/>
      <c r="I23" s="53"/>
    </row>
    <row r="24" spans="1:9" ht="31.5">
      <c r="A24" s="53">
        <v>21</v>
      </c>
      <c r="B24" s="53">
        <v>21</v>
      </c>
      <c r="C24" s="53" t="s">
        <v>24</v>
      </c>
      <c r="D24" s="53" t="s">
        <v>66</v>
      </c>
      <c r="E24" s="53" t="s">
        <v>222</v>
      </c>
      <c r="F24" s="51" t="s">
        <v>226</v>
      </c>
      <c r="G24" s="53"/>
      <c r="H24" s="53"/>
      <c r="I24" s="53" t="s">
        <v>65</v>
      </c>
    </row>
    <row r="25" spans="1:9" ht="31.5">
      <c r="A25" s="53">
        <v>22</v>
      </c>
      <c r="B25" s="53">
        <v>22</v>
      </c>
      <c r="C25" s="53" t="s">
        <v>24</v>
      </c>
      <c r="D25" s="53" t="s">
        <v>66</v>
      </c>
      <c r="E25" s="53" t="s">
        <v>222</v>
      </c>
      <c r="F25" s="51" t="s">
        <v>227</v>
      </c>
      <c r="G25" s="53"/>
      <c r="H25" s="53"/>
      <c r="I25" s="53"/>
    </row>
    <row r="26" spans="1:9" ht="31.5">
      <c r="A26" s="53">
        <v>23</v>
      </c>
      <c r="B26" s="53">
        <v>23</v>
      </c>
      <c r="C26" s="53" t="s">
        <v>24</v>
      </c>
      <c r="D26" s="53" t="s">
        <v>66</v>
      </c>
      <c r="E26" s="53" t="s">
        <v>222</v>
      </c>
      <c r="F26" s="51" t="s">
        <v>228</v>
      </c>
      <c r="G26" s="53"/>
      <c r="H26" s="53"/>
      <c r="I26" s="53"/>
    </row>
    <row r="27" spans="1:9" ht="31.5">
      <c r="A27" s="53">
        <v>24</v>
      </c>
      <c r="B27" s="53">
        <v>24</v>
      </c>
      <c r="C27" s="53" t="s">
        <v>24</v>
      </c>
      <c r="D27" s="53" t="s">
        <v>66</v>
      </c>
      <c r="E27" s="53" t="s">
        <v>222</v>
      </c>
      <c r="F27" s="51" t="s">
        <v>229</v>
      </c>
      <c r="G27" s="53"/>
      <c r="H27" s="53"/>
      <c r="I27" s="53"/>
    </row>
    <row r="28" spans="1:9" ht="31.5">
      <c r="A28" s="53">
        <v>25</v>
      </c>
      <c r="B28" s="53">
        <v>25</v>
      </c>
      <c r="C28" s="53" t="s">
        <v>24</v>
      </c>
      <c r="D28" s="53" t="s">
        <v>66</v>
      </c>
      <c r="E28" s="53" t="s">
        <v>222</v>
      </c>
      <c r="F28" s="51" t="s">
        <v>230</v>
      </c>
      <c r="G28" s="53"/>
      <c r="H28" s="53"/>
      <c r="I28" s="53"/>
    </row>
    <row r="29" spans="1:9" ht="31.5">
      <c r="A29" s="53">
        <v>26</v>
      </c>
      <c r="B29" s="53">
        <v>26</v>
      </c>
      <c r="C29" s="53" t="s">
        <v>24</v>
      </c>
      <c r="D29" s="53" t="s">
        <v>67</v>
      </c>
      <c r="E29" s="53" t="s">
        <v>222</v>
      </c>
      <c r="F29" s="51" t="s">
        <v>231</v>
      </c>
      <c r="G29" s="53"/>
      <c r="H29" s="53"/>
      <c r="I29" s="53"/>
    </row>
    <row r="30" spans="1:9" ht="31.5">
      <c r="A30" s="53">
        <v>27</v>
      </c>
      <c r="B30" s="53">
        <v>27</v>
      </c>
      <c r="C30" s="53" t="s">
        <v>24</v>
      </c>
      <c r="D30" s="53" t="s">
        <v>67</v>
      </c>
      <c r="E30" s="53" t="s">
        <v>222</v>
      </c>
      <c r="F30" s="51" t="s">
        <v>232</v>
      </c>
      <c r="G30" s="53"/>
      <c r="H30" s="53"/>
      <c r="I30" s="53"/>
    </row>
    <row r="31" spans="1:9" ht="31.5">
      <c r="A31" s="53">
        <v>28</v>
      </c>
      <c r="B31" s="53">
        <v>28</v>
      </c>
      <c r="C31" s="53" t="s">
        <v>24</v>
      </c>
      <c r="D31" s="53" t="s">
        <v>67</v>
      </c>
      <c r="E31" s="53" t="s">
        <v>222</v>
      </c>
      <c r="F31" s="51" t="s">
        <v>233</v>
      </c>
      <c r="G31" s="53"/>
      <c r="H31" s="53"/>
      <c r="I31" s="53"/>
    </row>
    <row r="32" spans="1:9" ht="47.25">
      <c r="A32" s="53">
        <v>29</v>
      </c>
      <c r="B32" s="53">
        <v>29</v>
      </c>
      <c r="C32" s="53" t="s">
        <v>24</v>
      </c>
      <c r="D32" s="53" t="s">
        <v>67</v>
      </c>
      <c r="E32" s="53" t="s">
        <v>222</v>
      </c>
      <c r="F32" s="51" t="s">
        <v>234</v>
      </c>
      <c r="G32" s="53"/>
      <c r="H32" s="53"/>
      <c r="I32" s="53"/>
    </row>
    <row r="33" spans="1:9" ht="31.5">
      <c r="A33" s="53">
        <v>30</v>
      </c>
      <c r="B33" s="53">
        <v>30</v>
      </c>
      <c r="C33" s="53" t="s">
        <v>24</v>
      </c>
      <c r="D33" s="53" t="s">
        <v>67</v>
      </c>
      <c r="E33" s="53" t="s">
        <v>222</v>
      </c>
      <c r="F33" s="51" t="s">
        <v>235</v>
      </c>
      <c r="G33" s="53"/>
      <c r="H33" s="53"/>
      <c r="I33" s="53"/>
    </row>
    <row r="34" spans="1:9">
      <c r="A34" s="53">
        <v>31</v>
      </c>
      <c r="B34" s="53">
        <v>1</v>
      </c>
      <c r="C34" s="53" t="s">
        <v>25</v>
      </c>
      <c r="D34" s="53" t="s">
        <v>63</v>
      </c>
      <c r="E34" s="53" t="s">
        <v>236</v>
      </c>
      <c r="F34" s="51" t="s">
        <v>237</v>
      </c>
      <c r="G34" s="53"/>
      <c r="H34" s="53"/>
      <c r="I34" s="53"/>
    </row>
    <row r="35" spans="1:9" ht="31.5">
      <c r="A35" s="53">
        <v>32</v>
      </c>
      <c r="B35" s="53">
        <v>2</v>
      </c>
      <c r="C35" s="53" t="s">
        <v>25</v>
      </c>
      <c r="D35" s="53" t="s">
        <v>63</v>
      </c>
      <c r="E35" s="53" t="s">
        <v>236</v>
      </c>
      <c r="F35" s="51" t="s">
        <v>238</v>
      </c>
      <c r="G35" s="53"/>
      <c r="H35" s="53"/>
      <c r="I35" s="53"/>
    </row>
    <row r="36" spans="1:9" ht="31.5">
      <c r="A36" s="53">
        <v>33</v>
      </c>
      <c r="B36" s="53">
        <v>3</v>
      </c>
      <c r="C36" s="53" t="s">
        <v>25</v>
      </c>
      <c r="D36" s="53" t="s">
        <v>66</v>
      </c>
      <c r="E36" s="53" t="s">
        <v>236</v>
      </c>
      <c r="F36" s="51" t="s">
        <v>239</v>
      </c>
      <c r="G36" s="53"/>
      <c r="H36" s="53"/>
      <c r="I36" s="53"/>
    </row>
    <row r="37" spans="1:9">
      <c r="A37" s="53">
        <v>34</v>
      </c>
      <c r="B37" s="53">
        <v>4</v>
      </c>
      <c r="C37" s="53" t="s">
        <v>25</v>
      </c>
      <c r="D37" s="53" t="s">
        <v>66</v>
      </c>
      <c r="E37" s="53" t="s">
        <v>236</v>
      </c>
      <c r="F37" s="51" t="s">
        <v>240</v>
      </c>
      <c r="G37" s="53"/>
      <c r="H37" s="53"/>
      <c r="I37" s="53"/>
    </row>
    <row r="38" spans="1:9" ht="31.5">
      <c r="A38" s="53">
        <v>35</v>
      </c>
      <c r="B38" s="53">
        <v>5</v>
      </c>
      <c r="C38" s="53" t="s">
        <v>25</v>
      </c>
      <c r="D38" s="53" t="s">
        <v>66</v>
      </c>
      <c r="E38" s="53" t="s">
        <v>236</v>
      </c>
      <c r="F38" s="51" t="s">
        <v>241</v>
      </c>
      <c r="G38" s="53" t="s">
        <v>68</v>
      </c>
      <c r="H38" s="53"/>
      <c r="I38" s="53"/>
    </row>
    <row r="39" spans="1:9" ht="31.5">
      <c r="A39" s="53">
        <v>36</v>
      </c>
      <c r="B39" s="53">
        <v>6</v>
      </c>
      <c r="C39" s="53" t="s">
        <v>25</v>
      </c>
      <c r="D39" s="53" t="s">
        <v>67</v>
      </c>
      <c r="E39" s="53" t="s">
        <v>236</v>
      </c>
      <c r="F39" s="51" t="s">
        <v>242</v>
      </c>
      <c r="G39" s="53" t="s">
        <v>68</v>
      </c>
      <c r="H39" s="53"/>
      <c r="I39" s="53"/>
    </row>
    <row r="40" spans="1:9" ht="31.5">
      <c r="A40" s="53">
        <v>37</v>
      </c>
      <c r="B40" s="53">
        <v>7</v>
      </c>
      <c r="C40" s="53" t="s">
        <v>25</v>
      </c>
      <c r="D40" s="53" t="s">
        <v>63</v>
      </c>
      <c r="E40" s="53" t="s">
        <v>243</v>
      </c>
      <c r="F40" s="51" t="s">
        <v>244</v>
      </c>
      <c r="G40" s="53"/>
      <c r="H40" s="53"/>
      <c r="I40" s="53"/>
    </row>
    <row r="41" spans="1:9" ht="31.5">
      <c r="A41" s="53">
        <v>38</v>
      </c>
      <c r="B41" s="53">
        <v>8</v>
      </c>
      <c r="C41" s="53" t="s">
        <v>25</v>
      </c>
      <c r="D41" s="53" t="s">
        <v>66</v>
      </c>
      <c r="E41" s="53" t="s">
        <v>243</v>
      </c>
      <c r="F41" s="51" t="s">
        <v>245</v>
      </c>
      <c r="G41" s="53"/>
      <c r="H41" s="53"/>
      <c r="I41" s="53"/>
    </row>
    <row r="42" spans="1:9" ht="31.5">
      <c r="A42" s="53">
        <v>39</v>
      </c>
      <c r="B42" s="53">
        <v>9</v>
      </c>
      <c r="C42" s="53" t="s">
        <v>25</v>
      </c>
      <c r="D42" s="53" t="s">
        <v>66</v>
      </c>
      <c r="E42" s="53" t="s">
        <v>243</v>
      </c>
      <c r="F42" s="51" t="s">
        <v>246</v>
      </c>
      <c r="G42" s="53"/>
      <c r="H42" s="53"/>
      <c r="I42" s="53"/>
    </row>
    <row r="43" spans="1:9" ht="31.5">
      <c r="A43" s="53">
        <v>40</v>
      </c>
      <c r="B43" s="53">
        <v>10</v>
      </c>
      <c r="C43" s="53" t="s">
        <v>25</v>
      </c>
      <c r="D43" s="53" t="s">
        <v>66</v>
      </c>
      <c r="E43" s="53" t="s">
        <v>243</v>
      </c>
      <c r="F43" s="51" t="s">
        <v>247</v>
      </c>
      <c r="G43" s="53"/>
      <c r="H43" s="53"/>
      <c r="I43" s="53"/>
    </row>
    <row r="44" spans="1:9" ht="31.5">
      <c r="A44" s="53">
        <v>41</v>
      </c>
      <c r="B44" s="53">
        <v>11</v>
      </c>
      <c r="C44" s="53" t="s">
        <v>25</v>
      </c>
      <c r="D44" s="53" t="s">
        <v>67</v>
      </c>
      <c r="E44" s="53" t="s">
        <v>243</v>
      </c>
      <c r="F44" s="51" t="s">
        <v>248</v>
      </c>
      <c r="G44" s="53"/>
      <c r="H44" s="53"/>
      <c r="I44" s="53"/>
    </row>
    <row r="45" spans="1:9">
      <c r="A45" s="53">
        <v>42</v>
      </c>
      <c r="B45" s="53">
        <v>12</v>
      </c>
      <c r="C45" s="53" t="s">
        <v>25</v>
      </c>
      <c r="D45" s="53" t="s">
        <v>63</v>
      </c>
      <c r="E45" s="53" t="s">
        <v>249</v>
      </c>
      <c r="F45" s="51" t="s">
        <v>250</v>
      </c>
      <c r="G45" s="53"/>
      <c r="H45" s="53"/>
      <c r="I45" s="53" t="s">
        <v>65</v>
      </c>
    </row>
    <row r="46" spans="1:9">
      <c r="A46" s="53">
        <v>43</v>
      </c>
      <c r="B46" s="53">
        <v>13</v>
      </c>
      <c r="C46" s="53" t="s">
        <v>25</v>
      </c>
      <c r="D46" s="53" t="s">
        <v>63</v>
      </c>
      <c r="E46" s="53" t="s">
        <v>25</v>
      </c>
      <c r="F46" s="51" t="s">
        <v>251</v>
      </c>
      <c r="G46" s="53" t="s">
        <v>68</v>
      </c>
      <c r="H46" s="53" t="s">
        <v>68</v>
      </c>
      <c r="I46" s="53"/>
    </row>
    <row r="47" spans="1:9" ht="31.5">
      <c r="A47" s="53">
        <v>44</v>
      </c>
      <c r="B47" s="53">
        <v>14</v>
      </c>
      <c r="C47" s="53" t="s">
        <v>25</v>
      </c>
      <c r="D47" s="53" t="s">
        <v>66</v>
      </c>
      <c r="E47" s="53" t="s">
        <v>25</v>
      </c>
      <c r="F47" s="51" t="s">
        <v>252</v>
      </c>
      <c r="G47" s="53"/>
      <c r="H47" s="53"/>
      <c r="I47" s="53"/>
    </row>
    <row r="48" spans="1:9" ht="31.5">
      <c r="A48" s="53">
        <v>45</v>
      </c>
      <c r="B48" s="53">
        <v>15</v>
      </c>
      <c r="C48" s="53" t="s">
        <v>25</v>
      </c>
      <c r="D48" s="53" t="s">
        <v>67</v>
      </c>
      <c r="E48" s="53" t="s">
        <v>25</v>
      </c>
      <c r="F48" s="51" t="s">
        <v>253</v>
      </c>
      <c r="G48" s="53" t="s">
        <v>68</v>
      </c>
      <c r="H48" s="53"/>
      <c r="I48" s="53"/>
    </row>
    <row r="49" spans="1:9" ht="31.5">
      <c r="A49" s="53">
        <v>46</v>
      </c>
      <c r="B49" s="53">
        <v>16</v>
      </c>
      <c r="C49" s="53" t="s">
        <v>25</v>
      </c>
      <c r="D49" s="53" t="s">
        <v>67</v>
      </c>
      <c r="E49" s="53" t="s">
        <v>25</v>
      </c>
      <c r="F49" s="51" t="s">
        <v>254</v>
      </c>
      <c r="G49" s="53" t="s">
        <v>68</v>
      </c>
      <c r="H49" s="53" t="s">
        <v>68</v>
      </c>
      <c r="I49" s="53" t="s">
        <v>65</v>
      </c>
    </row>
    <row r="50" spans="1:9" ht="31.5">
      <c r="A50" s="53">
        <v>47</v>
      </c>
      <c r="B50" s="53">
        <v>17</v>
      </c>
      <c r="C50" s="53" t="s">
        <v>25</v>
      </c>
      <c r="D50" s="53" t="s">
        <v>66</v>
      </c>
      <c r="E50" s="53" t="s">
        <v>255</v>
      </c>
      <c r="F50" s="51" t="s">
        <v>256</v>
      </c>
      <c r="G50" s="53"/>
      <c r="H50" s="53"/>
      <c r="I50" s="53" t="s">
        <v>65</v>
      </c>
    </row>
    <row r="51" spans="1:9" ht="31.5">
      <c r="A51" s="53">
        <v>48</v>
      </c>
      <c r="B51" s="53">
        <v>18</v>
      </c>
      <c r="C51" s="53" t="s">
        <v>25</v>
      </c>
      <c r="D51" s="53" t="s">
        <v>67</v>
      </c>
      <c r="E51" s="53" t="s">
        <v>255</v>
      </c>
      <c r="F51" s="51" t="s">
        <v>257</v>
      </c>
      <c r="G51" s="53" t="s">
        <v>68</v>
      </c>
      <c r="H51" s="53"/>
      <c r="I51" s="53"/>
    </row>
    <row r="52" spans="1:9" ht="31.5">
      <c r="A52" s="53">
        <v>49</v>
      </c>
      <c r="B52" s="53">
        <v>19</v>
      </c>
      <c r="C52" s="53" t="s">
        <v>25</v>
      </c>
      <c r="D52" s="53" t="s">
        <v>67</v>
      </c>
      <c r="E52" s="53" t="s">
        <v>255</v>
      </c>
      <c r="F52" s="51" t="s">
        <v>258</v>
      </c>
      <c r="G52" s="53"/>
      <c r="H52" s="53"/>
      <c r="I52" s="53" t="s">
        <v>65</v>
      </c>
    </row>
    <row r="53" spans="1:9" ht="31.5">
      <c r="A53" s="53">
        <v>50</v>
      </c>
      <c r="B53" s="53">
        <v>1</v>
      </c>
      <c r="C53" s="53" t="s">
        <v>26</v>
      </c>
      <c r="D53" s="53" t="s">
        <v>63</v>
      </c>
      <c r="E53" s="53" t="s">
        <v>259</v>
      </c>
      <c r="F53" s="51" t="s">
        <v>260</v>
      </c>
      <c r="G53" s="53"/>
      <c r="H53" s="53"/>
      <c r="I53" s="53" t="s">
        <v>65</v>
      </c>
    </row>
    <row r="54" spans="1:9">
      <c r="A54" s="53">
        <v>51</v>
      </c>
      <c r="B54" s="53">
        <v>2</v>
      </c>
      <c r="C54" s="53" t="s">
        <v>26</v>
      </c>
      <c r="D54" s="53" t="s">
        <v>63</v>
      </c>
      <c r="E54" s="53" t="s">
        <v>259</v>
      </c>
      <c r="F54" s="51" t="s">
        <v>261</v>
      </c>
      <c r="G54" s="53"/>
      <c r="H54" s="53"/>
      <c r="I54" s="53" t="s">
        <v>65</v>
      </c>
    </row>
    <row r="55" spans="1:9" ht="31.5">
      <c r="A55" s="53">
        <v>52</v>
      </c>
      <c r="B55" s="53">
        <v>3</v>
      </c>
      <c r="C55" s="53" t="s">
        <v>26</v>
      </c>
      <c r="D55" s="53" t="s">
        <v>66</v>
      </c>
      <c r="E55" s="53" t="s">
        <v>262</v>
      </c>
      <c r="F55" s="51" t="s">
        <v>263</v>
      </c>
      <c r="G55" s="53" t="s">
        <v>68</v>
      </c>
      <c r="H55" s="53"/>
      <c r="I55" s="53" t="s">
        <v>65</v>
      </c>
    </row>
    <row r="56" spans="1:9" ht="31.5">
      <c r="A56" s="53">
        <v>53</v>
      </c>
      <c r="B56" s="53">
        <v>4</v>
      </c>
      <c r="C56" s="53" t="s">
        <v>26</v>
      </c>
      <c r="D56" s="53" t="s">
        <v>66</v>
      </c>
      <c r="E56" s="53" t="s">
        <v>262</v>
      </c>
      <c r="F56" s="51" t="s">
        <v>264</v>
      </c>
      <c r="G56" s="53"/>
      <c r="H56" s="53"/>
      <c r="I56" s="53"/>
    </row>
    <row r="57" spans="1:9">
      <c r="A57" s="53">
        <v>54</v>
      </c>
      <c r="B57" s="53">
        <v>5</v>
      </c>
      <c r="C57" s="53" t="s">
        <v>26</v>
      </c>
      <c r="D57" s="53" t="s">
        <v>63</v>
      </c>
      <c r="E57" s="53" t="s">
        <v>265</v>
      </c>
      <c r="F57" s="51" t="s">
        <v>266</v>
      </c>
      <c r="G57" s="53"/>
      <c r="H57" s="53"/>
      <c r="I57" s="53"/>
    </row>
    <row r="58" spans="1:9" ht="31.5">
      <c r="A58" s="53">
        <v>55</v>
      </c>
      <c r="B58" s="53">
        <v>6</v>
      </c>
      <c r="C58" s="53" t="s">
        <v>26</v>
      </c>
      <c r="D58" s="53" t="s">
        <v>66</v>
      </c>
      <c r="E58" s="53" t="s">
        <v>265</v>
      </c>
      <c r="F58" s="51" t="s">
        <v>267</v>
      </c>
      <c r="G58" s="53" t="s">
        <v>68</v>
      </c>
      <c r="H58" s="53"/>
      <c r="I58" s="53" t="s">
        <v>65</v>
      </c>
    </row>
    <row r="59" spans="1:9" ht="31.5">
      <c r="A59" s="53">
        <v>56</v>
      </c>
      <c r="B59" s="53">
        <v>7</v>
      </c>
      <c r="C59" s="53" t="s">
        <v>26</v>
      </c>
      <c r="D59" s="53" t="s">
        <v>66</v>
      </c>
      <c r="E59" s="53" t="s">
        <v>265</v>
      </c>
      <c r="F59" s="51" t="s">
        <v>268</v>
      </c>
      <c r="G59" s="53" t="s">
        <v>68</v>
      </c>
      <c r="H59" s="53"/>
      <c r="I59" s="53"/>
    </row>
    <row r="60" spans="1:9" ht="31.5">
      <c r="A60" s="53">
        <v>57</v>
      </c>
      <c r="B60" s="53">
        <v>8</v>
      </c>
      <c r="C60" s="53" t="s">
        <v>26</v>
      </c>
      <c r="D60" s="53" t="s">
        <v>66</v>
      </c>
      <c r="E60" s="53" t="s">
        <v>265</v>
      </c>
      <c r="F60" s="51" t="s">
        <v>269</v>
      </c>
      <c r="G60" s="53"/>
      <c r="H60" s="53"/>
      <c r="I60" s="53"/>
    </row>
    <row r="61" spans="1:9" ht="31.5">
      <c r="A61" s="53">
        <v>58</v>
      </c>
      <c r="B61" s="53">
        <v>9</v>
      </c>
      <c r="C61" s="53" t="s">
        <v>26</v>
      </c>
      <c r="D61" s="53" t="s">
        <v>66</v>
      </c>
      <c r="E61" s="53" t="s">
        <v>270</v>
      </c>
      <c r="F61" s="51" t="s">
        <v>271</v>
      </c>
      <c r="G61" s="53"/>
      <c r="H61" s="53"/>
      <c r="I61" s="53"/>
    </row>
    <row r="62" spans="1:9" ht="31.5">
      <c r="A62" s="53">
        <v>59</v>
      </c>
      <c r="B62" s="53">
        <v>10</v>
      </c>
      <c r="C62" s="53" t="s">
        <v>26</v>
      </c>
      <c r="D62" s="53" t="s">
        <v>66</v>
      </c>
      <c r="E62" s="53" t="s">
        <v>270</v>
      </c>
      <c r="F62" s="51" t="s">
        <v>272</v>
      </c>
      <c r="G62" s="53"/>
      <c r="H62" s="53"/>
      <c r="I62" s="53"/>
    </row>
    <row r="63" spans="1:9">
      <c r="A63" s="53">
        <v>60</v>
      </c>
      <c r="B63" s="53">
        <v>11</v>
      </c>
      <c r="C63" s="53" t="s">
        <v>26</v>
      </c>
      <c r="D63" s="53" t="s">
        <v>66</v>
      </c>
      <c r="E63" s="53" t="s">
        <v>270</v>
      </c>
      <c r="F63" s="51" t="s">
        <v>273</v>
      </c>
      <c r="G63" s="53"/>
      <c r="H63" s="53"/>
      <c r="I63" s="53"/>
    </row>
    <row r="64" spans="1:9" ht="31.5">
      <c r="A64" s="53">
        <v>61</v>
      </c>
      <c r="B64" s="53">
        <v>1</v>
      </c>
      <c r="C64" s="53" t="s">
        <v>274</v>
      </c>
      <c r="D64" s="53" t="s">
        <v>63</v>
      </c>
      <c r="E64" s="53" t="s">
        <v>275</v>
      </c>
      <c r="F64" s="51" t="s">
        <v>276</v>
      </c>
      <c r="G64" s="53"/>
      <c r="H64" s="53"/>
      <c r="I64" s="53"/>
    </row>
    <row r="65" spans="1:9" ht="31.5">
      <c r="A65" s="53">
        <v>62</v>
      </c>
      <c r="B65" s="53">
        <v>2</v>
      </c>
      <c r="C65" s="53" t="s">
        <v>274</v>
      </c>
      <c r="D65" s="53" t="s">
        <v>66</v>
      </c>
      <c r="E65" s="53" t="s">
        <v>275</v>
      </c>
      <c r="F65" s="51" t="s">
        <v>277</v>
      </c>
      <c r="G65" s="53"/>
      <c r="H65" s="53"/>
      <c r="I65" s="53"/>
    </row>
    <row r="66" spans="1:9">
      <c r="A66" s="53">
        <v>63</v>
      </c>
      <c r="B66" s="53">
        <v>3</v>
      </c>
      <c r="C66" s="53" t="s">
        <v>274</v>
      </c>
      <c r="D66" s="53" t="s">
        <v>63</v>
      </c>
      <c r="E66" s="53" t="s">
        <v>278</v>
      </c>
      <c r="F66" s="51" t="s">
        <v>279</v>
      </c>
      <c r="G66" s="53"/>
      <c r="H66" s="53"/>
      <c r="I66" s="53"/>
    </row>
    <row r="67" spans="1:9" ht="47.25">
      <c r="A67" s="53">
        <v>64</v>
      </c>
      <c r="B67" s="53">
        <v>4</v>
      </c>
      <c r="C67" s="53" t="s">
        <v>274</v>
      </c>
      <c r="D67" s="53" t="s">
        <v>63</v>
      </c>
      <c r="E67" s="53" t="s">
        <v>278</v>
      </c>
      <c r="F67" s="51" t="s">
        <v>280</v>
      </c>
      <c r="G67" s="53"/>
      <c r="H67" s="53"/>
      <c r="I67" s="53"/>
    </row>
    <row r="68" spans="1:9" ht="31.5">
      <c r="A68" s="53">
        <v>65</v>
      </c>
      <c r="B68" s="53">
        <v>5</v>
      </c>
      <c r="C68" s="53" t="s">
        <v>274</v>
      </c>
      <c r="D68" s="53" t="s">
        <v>66</v>
      </c>
      <c r="E68" s="53" t="s">
        <v>278</v>
      </c>
      <c r="F68" s="51" t="s">
        <v>281</v>
      </c>
      <c r="G68" s="53"/>
      <c r="H68" s="53"/>
      <c r="I68" s="53"/>
    </row>
    <row r="69" spans="1:9" ht="31.5">
      <c r="A69" s="53">
        <v>66</v>
      </c>
      <c r="B69" s="53">
        <v>6</v>
      </c>
      <c r="C69" s="53" t="s">
        <v>274</v>
      </c>
      <c r="D69" s="53" t="s">
        <v>66</v>
      </c>
      <c r="E69" s="53" t="s">
        <v>278</v>
      </c>
      <c r="F69" s="51" t="s">
        <v>282</v>
      </c>
      <c r="G69" s="53"/>
      <c r="H69" s="53"/>
      <c r="I69" s="53"/>
    </row>
    <row r="70" spans="1:9" ht="31.5">
      <c r="A70" s="53">
        <v>67</v>
      </c>
      <c r="B70" s="53">
        <v>7</v>
      </c>
      <c r="C70" s="53" t="s">
        <v>274</v>
      </c>
      <c r="D70" s="53" t="s">
        <v>66</v>
      </c>
      <c r="E70" s="53" t="s">
        <v>278</v>
      </c>
      <c r="F70" s="51" t="s">
        <v>283</v>
      </c>
      <c r="G70" s="53"/>
      <c r="H70" s="53"/>
      <c r="I70" s="53"/>
    </row>
    <row r="71" spans="1:9" ht="31.5">
      <c r="A71" s="53">
        <v>68</v>
      </c>
      <c r="B71" s="53">
        <v>8</v>
      </c>
      <c r="C71" s="53" t="s">
        <v>274</v>
      </c>
      <c r="D71" s="53" t="s">
        <v>67</v>
      </c>
      <c r="E71" s="53" t="s">
        <v>278</v>
      </c>
      <c r="F71" s="51" t="s">
        <v>284</v>
      </c>
      <c r="G71" s="53"/>
      <c r="H71" s="53"/>
      <c r="I71" s="53"/>
    </row>
    <row r="72" spans="1:9" ht="31.5">
      <c r="A72" s="53">
        <v>69</v>
      </c>
      <c r="B72" s="53">
        <v>9</v>
      </c>
      <c r="C72" s="53" t="s">
        <v>274</v>
      </c>
      <c r="D72" s="53" t="s">
        <v>63</v>
      </c>
      <c r="E72" s="53" t="s">
        <v>285</v>
      </c>
      <c r="F72" s="51" t="s">
        <v>286</v>
      </c>
      <c r="G72" s="53"/>
      <c r="H72" s="53"/>
      <c r="I72" s="53" t="s">
        <v>65</v>
      </c>
    </row>
    <row r="73" spans="1:9" ht="31.5">
      <c r="A73" s="53">
        <v>70</v>
      </c>
      <c r="B73" s="53">
        <v>10</v>
      </c>
      <c r="C73" s="53" t="s">
        <v>274</v>
      </c>
      <c r="D73" s="53" t="s">
        <v>66</v>
      </c>
      <c r="E73" s="53" t="s">
        <v>285</v>
      </c>
      <c r="F73" s="51" t="s">
        <v>287</v>
      </c>
      <c r="G73" s="53"/>
      <c r="H73" s="53"/>
      <c r="I73" s="53"/>
    </row>
    <row r="74" spans="1:9" ht="31.5">
      <c r="A74" s="53">
        <v>71</v>
      </c>
      <c r="B74" s="53">
        <v>11</v>
      </c>
      <c r="C74" s="53" t="s">
        <v>274</v>
      </c>
      <c r="D74" s="53" t="s">
        <v>67</v>
      </c>
      <c r="E74" s="53" t="s">
        <v>285</v>
      </c>
      <c r="F74" s="51" t="s">
        <v>288</v>
      </c>
      <c r="G74" s="53"/>
      <c r="H74" s="53"/>
      <c r="I74" s="53"/>
    </row>
    <row r="75" spans="1:9" ht="31.5">
      <c r="A75" s="53">
        <v>72</v>
      </c>
      <c r="B75" s="53">
        <v>12</v>
      </c>
      <c r="C75" s="53" t="s">
        <v>274</v>
      </c>
      <c r="D75" s="53" t="s">
        <v>67</v>
      </c>
      <c r="E75" s="53" t="s">
        <v>289</v>
      </c>
      <c r="F75" s="51" t="s">
        <v>290</v>
      </c>
      <c r="G75" s="53"/>
      <c r="H75" s="53"/>
      <c r="I75" s="53"/>
    </row>
    <row r="76" spans="1:9" ht="31.5">
      <c r="A76" s="53">
        <v>73</v>
      </c>
      <c r="B76" s="53">
        <v>13</v>
      </c>
      <c r="C76" s="53" t="s">
        <v>274</v>
      </c>
      <c r="D76" s="53" t="s">
        <v>67</v>
      </c>
      <c r="E76" s="53" t="s">
        <v>289</v>
      </c>
      <c r="F76" s="51" t="s">
        <v>291</v>
      </c>
      <c r="G76" s="53"/>
      <c r="H76" s="53"/>
      <c r="I76" s="53"/>
    </row>
    <row r="77" spans="1:9">
      <c r="A77" s="53">
        <v>74</v>
      </c>
      <c r="B77" s="53">
        <v>14</v>
      </c>
      <c r="C77" s="53" t="s">
        <v>274</v>
      </c>
      <c r="D77" s="53" t="s">
        <v>67</v>
      </c>
      <c r="E77" s="53" t="s">
        <v>289</v>
      </c>
      <c r="F77" s="51" t="s">
        <v>292</v>
      </c>
      <c r="G77" s="53"/>
      <c r="H77" s="53"/>
      <c r="I77" s="53"/>
    </row>
    <row r="78" spans="1:9" ht="31.5">
      <c r="A78" s="53">
        <v>75</v>
      </c>
      <c r="B78" s="53">
        <v>15</v>
      </c>
      <c r="C78" s="53" t="s">
        <v>274</v>
      </c>
      <c r="D78" s="53" t="s">
        <v>67</v>
      </c>
      <c r="E78" s="53" t="s">
        <v>293</v>
      </c>
      <c r="F78" s="51" t="s">
        <v>294</v>
      </c>
      <c r="G78" s="53"/>
      <c r="H78" s="53"/>
      <c r="I78" s="53"/>
    </row>
    <row r="79" spans="1:9" ht="31.5">
      <c r="A79" s="53">
        <v>76</v>
      </c>
      <c r="B79" s="53">
        <v>16</v>
      </c>
      <c r="C79" s="53" t="s">
        <v>274</v>
      </c>
      <c r="D79" s="53" t="s">
        <v>67</v>
      </c>
      <c r="E79" s="53" t="s">
        <v>295</v>
      </c>
      <c r="F79" s="51" t="s">
        <v>296</v>
      </c>
      <c r="G79" s="53"/>
      <c r="H79" s="53"/>
      <c r="I79" s="53"/>
    </row>
    <row r="80" spans="1:9" ht="31.5">
      <c r="A80" s="53">
        <v>77</v>
      </c>
      <c r="B80" s="53">
        <v>17</v>
      </c>
      <c r="C80" s="53" t="s">
        <v>274</v>
      </c>
      <c r="D80" s="53" t="s">
        <v>67</v>
      </c>
      <c r="E80" s="53" t="s">
        <v>297</v>
      </c>
      <c r="F80" s="51" t="s">
        <v>298</v>
      </c>
      <c r="G80" s="53"/>
      <c r="H80" s="53"/>
      <c r="I80" s="53"/>
    </row>
    <row r="81" spans="1:9" ht="31.5">
      <c r="A81" s="53">
        <v>78</v>
      </c>
      <c r="B81" s="53">
        <v>1</v>
      </c>
      <c r="C81" s="53" t="s">
        <v>29</v>
      </c>
      <c r="D81" s="53" t="s">
        <v>63</v>
      </c>
      <c r="E81" s="53" t="s">
        <v>299</v>
      </c>
      <c r="F81" s="51" t="s">
        <v>300</v>
      </c>
      <c r="G81" s="53"/>
      <c r="H81" s="53"/>
      <c r="I81" s="53" t="s">
        <v>65</v>
      </c>
    </row>
    <row r="82" spans="1:9" ht="31.5">
      <c r="A82" s="53">
        <v>79</v>
      </c>
      <c r="B82" s="53">
        <v>2</v>
      </c>
      <c r="C82" s="53" t="s">
        <v>29</v>
      </c>
      <c r="D82" s="53" t="s">
        <v>63</v>
      </c>
      <c r="E82" s="53" t="s">
        <v>299</v>
      </c>
      <c r="F82" s="51" t="s">
        <v>301</v>
      </c>
      <c r="G82" s="53"/>
      <c r="H82" s="53"/>
      <c r="I82" s="53"/>
    </row>
    <row r="83" spans="1:9" ht="31.5">
      <c r="A83" s="53">
        <v>80</v>
      </c>
      <c r="B83" s="53">
        <v>3</v>
      </c>
      <c r="C83" s="53" t="s">
        <v>29</v>
      </c>
      <c r="D83" s="53" t="s">
        <v>63</v>
      </c>
      <c r="E83" s="53" t="s">
        <v>302</v>
      </c>
      <c r="F83" s="51" t="s">
        <v>303</v>
      </c>
      <c r="G83" s="53"/>
      <c r="H83" s="53"/>
      <c r="I83" s="53" t="s">
        <v>65</v>
      </c>
    </row>
    <row r="84" spans="1:9" ht="31.5">
      <c r="A84" s="53">
        <v>81</v>
      </c>
      <c r="B84" s="53">
        <v>4</v>
      </c>
      <c r="C84" s="53" t="s">
        <v>29</v>
      </c>
      <c r="D84" s="53" t="s">
        <v>63</v>
      </c>
      <c r="E84" s="53" t="s">
        <v>304</v>
      </c>
      <c r="F84" s="51" t="s">
        <v>305</v>
      </c>
      <c r="G84" s="53"/>
      <c r="H84" s="53"/>
      <c r="I84" s="53" t="s">
        <v>65</v>
      </c>
    </row>
    <row r="85" spans="1:9" ht="31.5">
      <c r="A85" s="53">
        <v>82</v>
      </c>
      <c r="B85" s="53">
        <v>5</v>
      </c>
      <c r="C85" s="53" t="s">
        <v>29</v>
      </c>
      <c r="D85" s="53" t="s">
        <v>63</v>
      </c>
      <c r="E85" s="53" t="s">
        <v>306</v>
      </c>
      <c r="F85" s="51" t="s">
        <v>307</v>
      </c>
      <c r="G85" s="53"/>
      <c r="H85" s="53"/>
      <c r="I85" s="53" t="s">
        <v>65</v>
      </c>
    </row>
    <row r="86" spans="1:9" ht="31.5">
      <c r="A86" s="53">
        <v>83</v>
      </c>
      <c r="B86" s="53">
        <v>6</v>
      </c>
      <c r="C86" s="53" t="s">
        <v>29</v>
      </c>
      <c r="D86" s="53" t="s">
        <v>66</v>
      </c>
      <c r="E86" s="53" t="s">
        <v>306</v>
      </c>
      <c r="F86" s="51" t="s">
        <v>308</v>
      </c>
      <c r="G86" s="53"/>
      <c r="H86" s="53"/>
      <c r="I86" s="53"/>
    </row>
    <row r="87" spans="1:9">
      <c r="A87" s="53">
        <v>84</v>
      </c>
      <c r="B87" s="53">
        <v>7</v>
      </c>
      <c r="C87" s="53" t="s">
        <v>29</v>
      </c>
      <c r="D87" s="53" t="s">
        <v>66</v>
      </c>
      <c r="E87" s="53" t="s">
        <v>306</v>
      </c>
      <c r="F87" s="51" t="s">
        <v>309</v>
      </c>
      <c r="G87" s="53"/>
      <c r="H87" s="53"/>
      <c r="I87" s="53"/>
    </row>
    <row r="88" spans="1:9" ht="31.5">
      <c r="A88" s="53">
        <v>85</v>
      </c>
      <c r="B88" s="53">
        <v>8</v>
      </c>
      <c r="C88" s="53" t="s">
        <v>29</v>
      </c>
      <c r="D88" s="53" t="s">
        <v>63</v>
      </c>
      <c r="E88" s="53" t="s">
        <v>310</v>
      </c>
      <c r="F88" s="51" t="s">
        <v>311</v>
      </c>
      <c r="G88" s="53"/>
      <c r="H88" s="53"/>
      <c r="I88" s="53" t="s">
        <v>65</v>
      </c>
    </row>
    <row r="89" spans="1:9">
      <c r="A89" s="53">
        <v>86</v>
      </c>
      <c r="B89" s="53">
        <v>9</v>
      </c>
      <c r="C89" s="53" t="s">
        <v>29</v>
      </c>
      <c r="D89" s="53" t="s">
        <v>66</v>
      </c>
      <c r="E89" s="53" t="s">
        <v>310</v>
      </c>
      <c r="F89" s="51" t="s">
        <v>312</v>
      </c>
      <c r="G89" s="53"/>
      <c r="H89" s="53"/>
      <c r="I89" s="53"/>
    </row>
    <row r="90" spans="1:9">
      <c r="A90" s="53">
        <v>87</v>
      </c>
      <c r="B90" s="53">
        <v>10</v>
      </c>
      <c r="C90" s="53" t="s">
        <v>29</v>
      </c>
      <c r="D90" s="53" t="s">
        <v>63</v>
      </c>
      <c r="E90" s="53" t="s">
        <v>313</v>
      </c>
      <c r="F90" s="51" t="s">
        <v>314</v>
      </c>
      <c r="G90" s="53"/>
      <c r="H90" s="53"/>
      <c r="I90" s="53" t="s">
        <v>65</v>
      </c>
    </row>
    <row r="91" spans="1:9">
      <c r="A91" s="53">
        <v>88</v>
      </c>
      <c r="B91" s="53">
        <v>11</v>
      </c>
      <c r="C91" s="53" t="s">
        <v>29</v>
      </c>
      <c r="D91" s="53" t="s">
        <v>63</v>
      </c>
      <c r="E91" s="53" t="s">
        <v>315</v>
      </c>
      <c r="F91" s="51" t="s">
        <v>316</v>
      </c>
      <c r="G91" s="53"/>
      <c r="H91" s="53"/>
      <c r="I91" s="53" t="s">
        <v>65</v>
      </c>
    </row>
    <row r="92" spans="1:9" ht="31.5">
      <c r="A92" s="53">
        <v>89</v>
      </c>
      <c r="B92" s="53">
        <v>12</v>
      </c>
      <c r="C92" s="53" t="s">
        <v>29</v>
      </c>
      <c r="D92" s="53" t="s">
        <v>63</v>
      </c>
      <c r="E92" s="53" t="s">
        <v>317</v>
      </c>
      <c r="F92" s="51" t="s">
        <v>318</v>
      </c>
      <c r="G92" s="53"/>
      <c r="H92" s="53"/>
      <c r="I92" s="53" t="s">
        <v>65</v>
      </c>
    </row>
    <row r="93" spans="1:9">
      <c r="A93" s="53">
        <v>90</v>
      </c>
      <c r="B93" s="53">
        <v>13</v>
      </c>
      <c r="C93" s="53" t="s">
        <v>29</v>
      </c>
      <c r="D93" s="53" t="s">
        <v>63</v>
      </c>
      <c r="E93" s="53" t="s">
        <v>317</v>
      </c>
      <c r="F93" s="51" t="s">
        <v>319</v>
      </c>
      <c r="G93" s="53"/>
      <c r="H93" s="53"/>
      <c r="I93" s="53"/>
    </row>
    <row r="94" spans="1:9" ht="31.5">
      <c r="A94" s="53">
        <v>91</v>
      </c>
      <c r="B94" s="53">
        <v>14</v>
      </c>
      <c r="C94" s="53" t="s">
        <v>29</v>
      </c>
      <c r="D94" s="53" t="s">
        <v>66</v>
      </c>
      <c r="E94" s="53" t="s">
        <v>317</v>
      </c>
      <c r="F94" s="51" t="s">
        <v>320</v>
      </c>
      <c r="G94" s="53"/>
      <c r="H94" s="53"/>
      <c r="I94" s="53"/>
    </row>
    <row r="95" spans="1:9" ht="31.5">
      <c r="A95" s="53">
        <v>92</v>
      </c>
      <c r="B95" s="53">
        <v>15</v>
      </c>
      <c r="C95" s="53" t="s">
        <v>29</v>
      </c>
      <c r="D95" s="53" t="s">
        <v>66</v>
      </c>
      <c r="E95" s="53" t="s">
        <v>317</v>
      </c>
      <c r="F95" s="51" t="s">
        <v>321</v>
      </c>
      <c r="G95" s="53"/>
      <c r="H95" s="53" t="s">
        <v>68</v>
      </c>
      <c r="I95" s="53"/>
    </row>
    <row r="96" spans="1:9" ht="31.5">
      <c r="A96" s="53">
        <v>93</v>
      </c>
      <c r="B96" s="53">
        <v>1</v>
      </c>
      <c r="C96" s="53" t="s">
        <v>31</v>
      </c>
      <c r="D96" s="53" t="s">
        <v>63</v>
      </c>
      <c r="E96" s="53" t="s">
        <v>322</v>
      </c>
      <c r="F96" s="51" t="s">
        <v>323</v>
      </c>
      <c r="G96" s="53"/>
      <c r="H96" s="53"/>
      <c r="I96" s="53" t="s">
        <v>65</v>
      </c>
    </row>
    <row r="97" spans="1:9">
      <c r="A97" s="53">
        <v>94</v>
      </c>
      <c r="B97" s="53">
        <v>2</v>
      </c>
      <c r="C97" s="53" t="s">
        <v>31</v>
      </c>
      <c r="D97" s="53" t="s">
        <v>63</v>
      </c>
      <c r="E97" s="53" t="s">
        <v>322</v>
      </c>
      <c r="F97" s="51" t="s">
        <v>324</v>
      </c>
      <c r="G97" s="53"/>
      <c r="H97" s="53"/>
      <c r="I97" s="53" t="s">
        <v>65</v>
      </c>
    </row>
    <row r="98" spans="1:9" ht="31.5">
      <c r="A98" s="53">
        <v>95</v>
      </c>
      <c r="B98" s="53">
        <v>3</v>
      </c>
      <c r="C98" s="53" t="s">
        <v>31</v>
      </c>
      <c r="D98" s="53" t="s">
        <v>63</v>
      </c>
      <c r="E98" s="53" t="s">
        <v>325</v>
      </c>
      <c r="F98" s="51" t="s">
        <v>326</v>
      </c>
      <c r="G98" s="53"/>
      <c r="H98" s="53"/>
      <c r="I98" s="53"/>
    </row>
    <row r="99" spans="1:9" ht="31.5">
      <c r="A99" s="53">
        <v>96</v>
      </c>
      <c r="B99" s="53">
        <v>4</v>
      </c>
      <c r="C99" s="53" t="s">
        <v>31</v>
      </c>
      <c r="D99" s="53" t="s">
        <v>66</v>
      </c>
      <c r="E99" s="53" t="s">
        <v>325</v>
      </c>
      <c r="F99" s="51" t="s">
        <v>327</v>
      </c>
      <c r="G99" s="53"/>
      <c r="H99" s="53"/>
      <c r="I99" s="53"/>
    </row>
    <row r="100" spans="1:9">
      <c r="A100" s="53">
        <v>97</v>
      </c>
      <c r="B100" s="53">
        <v>5</v>
      </c>
      <c r="C100" s="53" t="s">
        <v>31</v>
      </c>
      <c r="D100" s="53" t="s">
        <v>66</v>
      </c>
      <c r="E100" s="53" t="s">
        <v>325</v>
      </c>
      <c r="F100" s="51" t="s">
        <v>328</v>
      </c>
      <c r="G100" s="53"/>
      <c r="H100" s="53"/>
      <c r="I100" s="53"/>
    </row>
    <row r="101" spans="1:9" ht="31.5">
      <c r="A101" s="53">
        <v>98</v>
      </c>
      <c r="B101" s="53">
        <v>6</v>
      </c>
      <c r="C101" s="53" t="s">
        <v>31</v>
      </c>
      <c r="D101" s="53" t="s">
        <v>66</v>
      </c>
      <c r="E101" s="53" t="s">
        <v>325</v>
      </c>
      <c r="F101" s="51" t="s">
        <v>329</v>
      </c>
      <c r="G101" s="53"/>
      <c r="H101" s="53"/>
      <c r="I101" s="53"/>
    </row>
    <row r="102" spans="1:9" ht="31.5">
      <c r="A102" s="53">
        <v>99</v>
      </c>
      <c r="B102" s="53">
        <v>7</v>
      </c>
      <c r="C102" s="53" t="s">
        <v>31</v>
      </c>
      <c r="D102" s="53" t="s">
        <v>66</v>
      </c>
      <c r="E102" s="53" t="s">
        <v>325</v>
      </c>
      <c r="F102" s="51" t="s">
        <v>330</v>
      </c>
      <c r="G102" s="53"/>
      <c r="H102" s="53"/>
      <c r="I102" s="53"/>
    </row>
    <row r="103" spans="1:9" ht="31.5">
      <c r="A103" s="53">
        <v>100</v>
      </c>
      <c r="B103" s="53">
        <v>8</v>
      </c>
      <c r="C103" s="53" t="s">
        <v>31</v>
      </c>
      <c r="D103" s="53" t="s">
        <v>66</v>
      </c>
      <c r="E103" s="53" t="s">
        <v>325</v>
      </c>
      <c r="F103" s="51" t="s">
        <v>331</v>
      </c>
      <c r="G103" s="53"/>
      <c r="H103" s="53"/>
      <c r="I103" s="53"/>
    </row>
    <row r="104" spans="1:9" ht="31.5">
      <c r="A104" s="53">
        <v>101</v>
      </c>
      <c r="B104" s="53">
        <v>9</v>
      </c>
      <c r="C104" s="53" t="s">
        <v>31</v>
      </c>
      <c r="D104" s="53" t="s">
        <v>66</v>
      </c>
      <c r="E104" s="53" t="s">
        <v>325</v>
      </c>
      <c r="F104" s="51" t="s">
        <v>332</v>
      </c>
      <c r="G104" s="53"/>
      <c r="H104" s="53"/>
      <c r="I104" s="53"/>
    </row>
    <row r="105" spans="1:9" ht="31.5">
      <c r="A105" s="53">
        <v>102</v>
      </c>
      <c r="B105" s="53">
        <v>10</v>
      </c>
      <c r="C105" s="53" t="s">
        <v>31</v>
      </c>
      <c r="D105" s="53" t="s">
        <v>63</v>
      </c>
      <c r="E105" s="53" t="s">
        <v>333</v>
      </c>
      <c r="F105" s="51" t="s">
        <v>334</v>
      </c>
      <c r="G105" s="53"/>
      <c r="H105" s="53"/>
      <c r="I105" s="53" t="s">
        <v>65</v>
      </c>
    </row>
    <row r="106" spans="1:9">
      <c r="A106" s="53">
        <v>103</v>
      </c>
      <c r="B106" s="53">
        <v>11</v>
      </c>
      <c r="C106" s="53" t="s">
        <v>31</v>
      </c>
      <c r="D106" s="53" t="s">
        <v>63</v>
      </c>
      <c r="E106" s="53" t="s">
        <v>333</v>
      </c>
      <c r="F106" s="51" t="s">
        <v>335</v>
      </c>
      <c r="G106" s="53" t="s">
        <v>68</v>
      </c>
      <c r="H106" s="53" t="s">
        <v>68</v>
      </c>
      <c r="I106" s="53"/>
    </row>
    <row r="107" spans="1:9">
      <c r="A107" s="53">
        <v>104</v>
      </c>
      <c r="B107" s="53">
        <v>12</v>
      </c>
      <c r="C107" s="53" t="s">
        <v>31</v>
      </c>
      <c r="D107" s="53" t="s">
        <v>63</v>
      </c>
      <c r="E107" s="53" t="s">
        <v>333</v>
      </c>
      <c r="F107" s="51" t="s">
        <v>336</v>
      </c>
      <c r="G107" s="53" t="s">
        <v>68</v>
      </c>
      <c r="H107" s="53" t="s">
        <v>68</v>
      </c>
      <c r="I107" s="53"/>
    </row>
    <row r="108" spans="1:9" ht="31.5">
      <c r="A108" s="53">
        <v>105</v>
      </c>
      <c r="B108" s="53">
        <v>13</v>
      </c>
      <c r="C108" s="53" t="s">
        <v>31</v>
      </c>
      <c r="D108" s="53" t="s">
        <v>66</v>
      </c>
      <c r="E108" s="53" t="s">
        <v>333</v>
      </c>
      <c r="F108" s="51" t="s">
        <v>337</v>
      </c>
      <c r="G108" s="53"/>
      <c r="H108" s="53"/>
      <c r="I108" s="53"/>
    </row>
    <row r="109" spans="1:9" ht="63">
      <c r="A109" s="53">
        <v>106</v>
      </c>
      <c r="B109" s="53">
        <v>14</v>
      </c>
      <c r="C109" s="53" t="s">
        <v>31</v>
      </c>
      <c r="D109" s="53" t="s">
        <v>67</v>
      </c>
      <c r="E109" s="53" t="s">
        <v>333</v>
      </c>
      <c r="F109" s="51" t="s">
        <v>338</v>
      </c>
      <c r="G109" s="53"/>
      <c r="H109" s="53"/>
      <c r="I109" s="53"/>
    </row>
    <row r="110" spans="1:9" ht="31.5">
      <c r="A110" s="53">
        <v>107</v>
      </c>
      <c r="B110" s="53">
        <v>15</v>
      </c>
      <c r="C110" s="53" t="s">
        <v>31</v>
      </c>
      <c r="D110" s="53" t="s">
        <v>67</v>
      </c>
      <c r="E110" s="53" t="s">
        <v>333</v>
      </c>
      <c r="F110" s="51" t="s">
        <v>339</v>
      </c>
      <c r="G110" s="53"/>
      <c r="H110" s="53"/>
      <c r="I110" s="53"/>
    </row>
    <row r="111" spans="1:9" ht="31.5">
      <c r="A111" s="53">
        <v>108</v>
      </c>
      <c r="B111" s="53">
        <v>1</v>
      </c>
      <c r="C111" s="53" t="s">
        <v>32</v>
      </c>
      <c r="D111" s="53" t="s">
        <v>63</v>
      </c>
      <c r="E111" s="53" t="s">
        <v>340</v>
      </c>
      <c r="F111" s="51" t="s">
        <v>341</v>
      </c>
      <c r="G111" s="53"/>
      <c r="H111" s="53"/>
      <c r="I111" s="53" t="s">
        <v>65</v>
      </c>
    </row>
    <row r="112" spans="1:9" ht="31.5">
      <c r="A112" s="53">
        <v>109</v>
      </c>
      <c r="B112" s="53">
        <v>2</v>
      </c>
      <c r="C112" s="53" t="s">
        <v>32</v>
      </c>
      <c r="D112" s="53" t="s">
        <v>63</v>
      </c>
      <c r="E112" s="53" t="s">
        <v>340</v>
      </c>
      <c r="F112" s="51" t="s">
        <v>342</v>
      </c>
      <c r="G112" s="53"/>
      <c r="H112" s="53"/>
      <c r="I112" s="53"/>
    </row>
    <row r="113" spans="1:9">
      <c r="A113" s="53">
        <v>110</v>
      </c>
      <c r="B113" s="53">
        <v>3</v>
      </c>
      <c r="C113" s="53" t="s">
        <v>32</v>
      </c>
      <c r="D113" s="53" t="s">
        <v>63</v>
      </c>
      <c r="E113" s="53" t="s">
        <v>340</v>
      </c>
      <c r="F113" s="51" t="s">
        <v>343</v>
      </c>
      <c r="G113" s="53"/>
      <c r="H113" s="53"/>
      <c r="I113" s="53" t="s">
        <v>65</v>
      </c>
    </row>
    <row r="114" spans="1:9" ht="31.5">
      <c r="A114" s="53">
        <v>111</v>
      </c>
      <c r="B114" s="53">
        <v>4</v>
      </c>
      <c r="C114" s="53" t="s">
        <v>32</v>
      </c>
      <c r="D114" s="53" t="s">
        <v>63</v>
      </c>
      <c r="E114" s="53" t="s">
        <v>340</v>
      </c>
      <c r="F114" s="51" t="s">
        <v>344</v>
      </c>
      <c r="G114" s="53"/>
      <c r="H114" s="53"/>
      <c r="I114" s="53"/>
    </row>
    <row r="115" spans="1:9">
      <c r="A115" s="53">
        <v>112</v>
      </c>
      <c r="B115" s="53">
        <v>5</v>
      </c>
      <c r="C115" s="53" t="s">
        <v>32</v>
      </c>
      <c r="D115" s="53" t="s">
        <v>63</v>
      </c>
      <c r="E115" s="53" t="s">
        <v>340</v>
      </c>
      <c r="F115" s="51" t="s">
        <v>345</v>
      </c>
      <c r="G115" s="53"/>
      <c r="H115" s="53"/>
      <c r="I115" s="53" t="s">
        <v>65</v>
      </c>
    </row>
    <row r="116" spans="1:9" ht="31.5">
      <c r="A116" s="53">
        <v>113</v>
      </c>
      <c r="B116" s="53">
        <v>6</v>
      </c>
      <c r="C116" s="53" t="s">
        <v>32</v>
      </c>
      <c r="D116" s="53" t="s">
        <v>63</v>
      </c>
      <c r="E116" s="53" t="s">
        <v>346</v>
      </c>
      <c r="F116" s="51" t="s">
        <v>347</v>
      </c>
      <c r="G116" s="53"/>
      <c r="H116" s="53"/>
      <c r="I116" s="53"/>
    </row>
    <row r="117" spans="1:9">
      <c r="A117" s="53">
        <v>114</v>
      </c>
      <c r="B117" s="53">
        <v>7</v>
      </c>
      <c r="C117" s="53" t="s">
        <v>32</v>
      </c>
      <c r="D117" s="53" t="s">
        <v>63</v>
      </c>
      <c r="E117" s="53" t="s">
        <v>346</v>
      </c>
      <c r="F117" s="51" t="s">
        <v>348</v>
      </c>
      <c r="G117" s="53"/>
      <c r="H117" s="53"/>
      <c r="I117" s="53" t="s">
        <v>65</v>
      </c>
    </row>
    <row r="118" spans="1:9" ht="31.5">
      <c r="A118" s="53">
        <v>115</v>
      </c>
      <c r="B118" s="53">
        <v>8</v>
      </c>
      <c r="C118" s="53" t="s">
        <v>32</v>
      </c>
      <c r="D118" s="53" t="s">
        <v>66</v>
      </c>
      <c r="E118" s="53" t="s">
        <v>346</v>
      </c>
      <c r="F118" s="51" t="s">
        <v>349</v>
      </c>
      <c r="G118" s="53"/>
      <c r="H118" s="53"/>
      <c r="I118" s="53"/>
    </row>
    <row r="119" spans="1:9">
      <c r="A119" s="53">
        <v>116</v>
      </c>
      <c r="B119" s="53">
        <v>9</v>
      </c>
      <c r="C119" s="53" t="s">
        <v>32</v>
      </c>
      <c r="D119" s="53" t="s">
        <v>66</v>
      </c>
      <c r="E119" s="53" t="s">
        <v>346</v>
      </c>
      <c r="F119" s="51" t="s">
        <v>350</v>
      </c>
      <c r="G119" s="53"/>
      <c r="H119" s="53" t="s">
        <v>68</v>
      </c>
      <c r="I119" s="53"/>
    </row>
    <row r="120" spans="1:9" ht="31.5">
      <c r="A120" s="53">
        <v>117</v>
      </c>
      <c r="B120" s="53">
        <v>10</v>
      </c>
      <c r="C120" s="53" t="s">
        <v>32</v>
      </c>
      <c r="D120" s="53" t="s">
        <v>66</v>
      </c>
      <c r="E120" s="53" t="s">
        <v>346</v>
      </c>
      <c r="F120" s="51" t="s">
        <v>351</v>
      </c>
      <c r="G120" s="53"/>
      <c r="H120" s="53" t="s">
        <v>68</v>
      </c>
      <c r="I120" s="53"/>
    </row>
    <row r="121" spans="1:9">
      <c r="A121" s="53">
        <v>118</v>
      </c>
      <c r="B121" s="53">
        <v>11</v>
      </c>
      <c r="C121" s="53" t="s">
        <v>32</v>
      </c>
      <c r="D121" s="53" t="s">
        <v>67</v>
      </c>
      <c r="E121" s="53" t="s">
        <v>346</v>
      </c>
      <c r="F121" s="51" t="s">
        <v>352</v>
      </c>
      <c r="G121" s="53"/>
      <c r="H121" s="53" t="s">
        <v>68</v>
      </c>
      <c r="I121" s="53"/>
    </row>
    <row r="122" spans="1:9" ht="31.5">
      <c r="A122" s="53">
        <v>119</v>
      </c>
      <c r="B122" s="53">
        <v>12</v>
      </c>
      <c r="C122" s="53" t="s">
        <v>32</v>
      </c>
      <c r="D122" s="53" t="s">
        <v>67</v>
      </c>
      <c r="E122" s="53" t="s">
        <v>346</v>
      </c>
      <c r="F122" s="51" t="s">
        <v>353</v>
      </c>
      <c r="G122" s="53"/>
      <c r="H122" s="53"/>
      <c r="I122" s="53"/>
    </row>
    <row r="123" spans="1:9" ht="31.5">
      <c r="A123" s="53">
        <v>120</v>
      </c>
      <c r="B123" s="53">
        <v>13</v>
      </c>
      <c r="C123" s="53" t="s">
        <v>32</v>
      </c>
      <c r="D123" s="53" t="s">
        <v>67</v>
      </c>
      <c r="E123" s="53" t="s">
        <v>346</v>
      </c>
      <c r="F123" s="51" t="s">
        <v>354</v>
      </c>
      <c r="G123" s="53"/>
      <c r="H123" s="53"/>
      <c r="I123" s="53"/>
    </row>
    <row r="124" spans="1:9" ht="31.5">
      <c r="A124" s="53">
        <v>121</v>
      </c>
      <c r="B124" s="53">
        <v>14</v>
      </c>
      <c r="C124" s="53" t="s">
        <v>32</v>
      </c>
      <c r="D124" s="53" t="s">
        <v>63</v>
      </c>
      <c r="E124" s="53" t="s">
        <v>355</v>
      </c>
      <c r="F124" s="51" t="s">
        <v>356</v>
      </c>
      <c r="G124" s="53"/>
      <c r="H124" s="53"/>
      <c r="I124" s="53"/>
    </row>
    <row r="125" spans="1:9" ht="31.5">
      <c r="A125" s="53">
        <v>122</v>
      </c>
      <c r="B125" s="53">
        <v>15</v>
      </c>
      <c r="C125" s="53" t="s">
        <v>32</v>
      </c>
      <c r="D125" s="53" t="s">
        <v>66</v>
      </c>
      <c r="E125" s="53" t="s">
        <v>355</v>
      </c>
      <c r="F125" s="51" t="s">
        <v>357</v>
      </c>
      <c r="G125" s="53" t="s">
        <v>68</v>
      </c>
      <c r="H125" s="53"/>
      <c r="I125" s="53"/>
    </row>
    <row r="126" spans="1:9">
      <c r="A126" s="53">
        <v>123</v>
      </c>
      <c r="B126" s="53">
        <v>16</v>
      </c>
      <c r="C126" s="53" t="s">
        <v>32</v>
      </c>
      <c r="D126" s="53" t="s">
        <v>67</v>
      </c>
      <c r="E126" s="53" t="s">
        <v>355</v>
      </c>
      <c r="F126" s="51" t="s">
        <v>358</v>
      </c>
      <c r="G126" s="53"/>
      <c r="H126" s="53" t="s">
        <v>68</v>
      </c>
      <c r="I126" s="53"/>
    </row>
    <row r="127" spans="1:9" ht="31.5">
      <c r="A127" s="53">
        <v>124</v>
      </c>
      <c r="B127" s="53">
        <v>17</v>
      </c>
      <c r="C127" s="53" t="s">
        <v>32</v>
      </c>
      <c r="D127" s="53" t="s">
        <v>63</v>
      </c>
      <c r="E127" s="53" t="s">
        <v>359</v>
      </c>
      <c r="F127" s="51" t="s">
        <v>360</v>
      </c>
      <c r="G127" s="53"/>
      <c r="H127" s="53" t="s">
        <v>68</v>
      </c>
      <c r="I127" s="53" t="s">
        <v>65</v>
      </c>
    </row>
    <row r="128" spans="1:9">
      <c r="A128" s="53">
        <v>125</v>
      </c>
      <c r="B128" s="53">
        <v>18</v>
      </c>
      <c r="C128" s="53" t="s">
        <v>32</v>
      </c>
      <c r="D128" s="53" t="s">
        <v>66</v>
      </c>
      <c r="E128" s="53" t="s">
        <v>359</v>
      </c>
      <c r="F128" s="51" t="s">
        <v>361</v>
      </c>
      <c r="G128" s="53"/>
      <c r="H128" s="53" t="s">
        <v>68</v>
      </c>
      <c r="I128" s="53" t="s">
        <v>65</v>
      </c>
    </row>
    <row r="129" spans="1:9" ht="31.5">
      <c r="A129" s="53">
        <v>126</v>
      </c>
      <c r="B129" s="53">
        <v>19</v>
      </c>
      <c r="C129" s="53" t="s">
        <v>32</v>
      </c>
      <c r="D129" s="53" t="s">
        <v>66</v>
      </c>
      <c r="E129" s="53" t="s">
        <v>359</v>
      </c>
      <c r="F129" s="51" t="s">
        <v>362</v>
      </c>
      <c r="G129" s="53"/>
      <c r="H129" s="53"/>
      <c r="I129" s="53"/>
    </row>
    <row r="130" spans="1:9" ht="31.5">
      <c r="A130" s="53">
        <v>127</v>
      </c>
      <c r="B130" s="53">
        <v>20</v>
      </c>
      <c r="C130" s="53" t="s">
        <v>32</v>
      </c>
      <c r="D130" s="53" t="s">
        <v>63</v>
      </c>
      <c r="E130" s="53" t="s">
        <v>363</v>
      </c>
      <c r="F130" s="51" t="s">
        <v>364</v>
      </c>
      <c r="G130" s="53"/>
      <c r="H130" s="53"/>
      <c r="I130" s="53" t="s">
        <v>65</v>
      </c>
    </row>
    <row r="131" spans="1:9" ht="31.5">
      <c r="A131" s="53">
        <v>128</v>
      </c>
      <c r="B131" s="53">
        <v>21</v>
      </c>
      <c r="C131" s="53" t="s">
        <v>32</v>
      </c>
      <c r="D131" s="53" t="s">
        <v>66</v>
      </c>
      <c r="E131" s="53" t="s">
        <v>363</v>
      </c>
      <c r="F131" s="51" t="s">
        <v>365</v>
      </c>
      <c r="G131" s="53"/>
      <c r="H131" s="53"/>
      <c r="I131" s="53"/>
    </row>
    <row r="132" spans="1:9" ht="31.5">
      <c r="A132" s="53">
        <v>129</v>
      </c>
      <c r="B132" s="53">
        <v>22</v>
      </c>
      <c r="C132" s="53" t="s">
        <v>32</v>
      </c>
      <c r="D132" s="53" t="s">
        <v>66</v>
      </c>
      <c r="E132" s="53" t="s">
        <v>363</v>
      </c>
      <c r="F132" s="51" t="s">
        <v>366</v>
      </c>
      <c r="G132" s="53"/>
      <c r="H132" s="53"/>
      <c r="I132" s="53"/>
    </row>
    <row r="133" spans="1:9" ht="31.5">
      <c r="A133" s="53">
        <v>130</v>
      </c>
      <c r="B133" s="53">
        <v>23</v>
      </c>
      <c r="C133" s="53" t="s">
        <v>32</v>
      </c>
      <c r="D133" s="53" t="s">
        <v>67</v>
      </c>
      <c r="E133" s="53" t="s">
        <v>363</v>
      </c>
      <c r="F133" s="51" t="s">
        <v>367</v>
      </c>
      <c r="G133" s="53"/>
      <c r="H133" s="53"/>
      <c r="I133" s="53"/>
    </row>
    <row r="134" spans="1:9">
      <c r="A134" s="53">
        <v>131</v>
      </c>
      <c r="B134" s="53">
        <v>1</v>
      </c>
      <c r="C134" s="53" t="s">
        <v>34</v>
      </c>
      <c r="D134" s="53" t="s">
        <v>63</v>
      </c>
      <c r="E134" s="53" t="s">
        <v>259</v>
      </c>
      <c r="F134" s="51" t="s">
        <v>368</v>
      </c>
      <c r="G134" s="53"/>
      <c r="H134" s="53"/>
      <c r="I134" s="53" t="s">
        <v>65</v>
      </c>
    </row>
    <row r="135" spans="1:9" ht="31.5">
      <c r="A135" s="53">
        <v>132</v>
      </c>
      <c r="B135" s="53">
        <v>2</v>
      </c>
      <c r="C135" s="53" t="s">
        <v>34</v>
      </c>
      <c r="D135" s="53" t="s">
        <v>66</v>
      </c>
      <c r="E135" s="53" t="s">
        <v>369</v>
      </c>
      <c r="F135" s="51" t="s">
        <v>370</v>
      </c>
      <c r="G135" s="53"/>
      <c r="H135" s="53" t="s">
        <v>68</v>
      </c>
      <c r="I135" s="53" t="s">
        <v>65</v>
      </c>
    </row>
    <row r="136" spans="1:9">
      <c r="A136" s="53">
        <v>133</v>
      </c>
      <c r="B136" s="53">
        <v>3</v>
      </c>
      <c r="C136" s="53" t="s">
        <v>34</v>
      </c>
      <c r="D136" s="53" t="s">
        <v>63</v>
      </c>
      <c r="E136" s="53" t="s">
        <v>371</v>
      </c>
      <c r="F136" s="51" t="s">
        <v>372</v>
      </c>
      <c r="G136" s="53" t="s">
        <v>68</v>
      </c>
      <c r="H136" s="53" t="s">
        <v>68</v>
      </c>
      <c r="I136" s="53" t="s">
        <v>65</v>
      </c>
    </row>
    <row r="137" spans="1:9" ht="31.5">
      <c r="A137" s="53">
        <v>134</v>
      </c>
      <c r="B137" s="53">
        <v>4</v>
      </c>
      <c r="C137" s="53" t="s">
        <v>34</v>
      </c>
      <c r="D137" s="53" t="s">
        <v>63</v>
      </c>
      <c r="E137" s="53" t="s">
        <v>371</v>
      </c>
      <c r="F137" s="51" t="s">
        <v>373</v>
      </c>
      <c r="G137" s="53"/>
      <c r="H137" s="53"/>
      <c r="I137" s="53"/>
    </row>
    <row r="138" spans="1:9" ht="31.5">
      <c r="A138" s="53">
        <v>135</v>
      </c>
      <c r="B138" s="53">
        <v>5</v>
      </c>
      <c r="C138" s="53" t="s">
        <v>34</v>
      </c>
      <c r="D138" s="53" t="s">
        <v>66</v>
      </c>
      <c r="E138" s="53" t="s">
        <v>371</v>
      </c>
      <c r="F138" s="51" t="s">
        <v>374</v>
      </c>
      <c r="G138" s="53"/>
      <c r="H138" s="53"/>
      <c r="I138" s="53"/>
    </row>
    <row r="139" spans="1:9">
      <c r="A139" s="53">
        <v>136</v>
      </c>
      <c r="B139" s="53">
        <v>6</v>
      </c>
      <c r="C139" s="53" t="s">
        <v>34</v>
      </c>
      <c r="D139" s="53" t="s">
        <v>66</v>
      </c>
      <c r="E139" s="53" t="s">
        <v>371</v>
      </c>
      <c r="F139" s="51" t="s">
        <v>375</v>
      </c>
      <c r="G139" s="53"/>
      <c r="H139" s="53"/>
      <c r="I139" s="53"/>
    </row>
    <row r="140" spans="1:9">
      <c r="A140" s="53">
        <v>137</v>
      </c>
      <c r="B140" s="53">
        <v>7</v>
      </c>
      <c r="C140" s="53" t="s">
        <v>34</v>
      </c>
      <c r="D140" s="53" t="s">
        <v>66</v>
      </c>
      <c r="E140" s="53" t="s">
        <v>371</v>
      </c>
      <c r="F140" s="51" t="s">
        <v>376</v>
      </c>
      <c r="G140" s="53"/>
      <c r="H140" s="53"/>
      <c r="I140" s="53"/>
    </row>
    <row r="141" spans="1:9" ht="31.5">
      <c r="A141" s="53">
        <v>138</v>
      </c>
      <c r="B141" s="53">
        <v>8</v>
      </c>
      <c r="C141" s="53" t="s">
        <v>34</v>
      </c>
      <c r="D141" s="53" t="s">
        <v>67</v>
      </c>
      <c r="E141" s="53" t="s">
        <v>371</v>
      </c>
      <c r="F141" s="51" t="s">
        <v>377</v>
      </c>
      <c r="G141" s="53"/>
      <c r="H141" s="53"/>
      <c r="I141" s="53"/>
    </row>
    <row r="142" spans="1:9" ht="31.5">
      <c r="A142" s="53">
        <v>139</v>
      </c>
      <c r="B142" s="53">
        <v>9</v>
      </c>
      <c r="C142" s="53" t="s">
        <v>34</v>
      </c>
      <c r="D142" s="53" t="s">
        <v>67</v>
      </c>
      <c r="E142" s="53" t="s">
        <v>371</v>
      </c>
      <c r="F142" s="51" t="s">
        <v>378</v>
      </c>
      <c r="G142" s="53"/>
      <c r="H142" s="53"/>
      <c r="I142" s="53"/>
    </row>
    <row r="143" spans="1:9" ht="31.5">
      <c r="A143" s="53">
        <v>140</v>
      </c>
      <c r="B143" s="53">
        <v>10</v>
      </c>
      <c r="C143" s="53" t="s">
        <v>34</v>
      </c>
      <c r="D143" s="53" t="s">
        <v>63</v>
      </c>
      <c r="E143" s="53" t="s">
        <v>379</v>
      </c>
      <c r="F143" s="51" t="s">
        <v>380</v>
      </c>
      <c r="G143" s="53"/>
      <c r="H143" s="53"/>
      <c r="I143" s="53" t="s">
        <v>65</v>
      </c>
    </row>
    <row r="144" spans="1:9" ht="31.5">
      <c r="A144" s="53">
        <v>141</v>
      </c>
      <c r="B144" s="53">
        <v>11</v>
      </c>
      <c r="C144" s="53" t="s">
        <v>34</v>
      </c>
      <c r="D144" s="53" t="s">
        <v>63</v>
      </c>
      <c r="E144" s="53" t="s">
        <v>379</v>
      </c>
      <c r="F144" s="51" t="s">
        <v>381</v>
      </c>
      <c r="G144" s="53"/>
      <c r="H144" s="53"/>
      <c r="I144" s="53" t="s">
        <v>65</v>
      </c>
    </row>
    <row r="145" spans="1:9" ht="31.5">
      <c r="A145" s="53">
        <v>142</v>
      </c>
      <c r="B145" s="53">
        <v>12</v>
      </c>
      <c r="C145" s="53" t="s">
        <v>34</v>
      </c>
      <c r="D145" s="53" t="s">
        <v>63</v>
      </c>
      <c r="E145" s="53" t="s">
        <v>379</v>
      </c>
      <c r="F145" s="51" t="s">
        <v>382</v>
      </c>
      <c r="G145" s="53"/>
      <c r="H145" s="53"/>
      <c r="I145" s="53" t="s">
        <v>65</v>
      </c>
    </row>
    <row r="146" spans="1:9">
      <c r="A146" s="53">
        <v>143</v>
      </c>
      <c r="B146" s="53">
        <v>13</v>
      </c>
      <c r="C146" s="53" t="s">
        <v>34</v>
      </c>
      <c r="D146" s="53" t="s">
        <v>63</v>
      </c>
      <c r="E146" s="53" t="s">
        <v>379</v>
      </c>
      <c r="F146" s="51" t="s">
        <v>383</v>
      </c>
      <c r="G146" s="53"/>
      <c r="H146" s="53"/>
      <c r="I146" s="53"/>
    </row>
    <row r="147" spans="1:9">
      <c r="A147" s="53">
        <v>144</v>
      </c>
      <c r="B147" s="53">
        <v>14</v>
      </c>
      <c r="C147" s="53" t="s">
        <v>34</v>
      </c>
      <c r="D147" s="53" t="s">
        <v>66</v>
      </c>
      <c r="E147" s="53" t="s">
        <v>379</v>
      </c>
      <c r="F147" s="51" t="s">
        <v>384</v>
      </c>
      <c r="G147" s="53"/>
      <c r="H147" s="53"/>
      <c r="I147" s="53"/>
    </row>
    <row r="148" spans="1:9" ht="31.5">
      <c r="A148" s="53">
        <v>145</v>
      </c>
      <c r="B148" s="53">
        <v>15</v>
      </c>
      <c r="C148" s="53" t="s">
        <v>34</v>
      </c>
      <c r="D148" s="53" t="s">
        <v>63</v>
      </c>
      <c r="E148" s="53" t="s">
        <v>385</v>
      </c>
      <c r="F148" s="51" t="s">
        <v>386</v>
      </c>
      <c r="G148" s="53"/>
      <c r="H148" s="53"/>
      <c r="I148" s="53"/>
    </row>
    <row r="149" spans="1:9">
      <c r="A149" s="53">
        <v>146</v>
      </c>
      <c r="B149" s="53">
        <v>16</v>
      </c>
      <c r="C149" s="53" t="s">
        <v>34</v>
      </c>
      <c r="D149" s="53" t="s">
        <v>66</v>
      </c>
      <c r="E149" s="53" t="s">
        <v>385</v>
      </c>
      <c r="F149" s="51" t="s">
        <v>387</v>
      </c>
      <c r="G149" s="53"/>
      <c r="H149" s="53"/>
      <c r="I149" s="53"/>
    </row>
    <row r="150" spans="1:9" ht="31.5">
      <c r="A150" s="53">
        <v>147</v>
      </c>
      <c r="B150" s="53">
        <v>17</v>
      </c>
      <c r="C150" s="53" t="s">
        <v>34</v>
      </c>
      <c r="D150" s="53" t="s">
        <v>66</v>
      </c>
      <c r="E150" s="53" t="s">
        <v>385</v>
      </c>
      <c r="F150" s="51" t="s">
        <v>388</v>
      </c>
      <c r="G150" s="53"/>
      <c r="H150" s="53"/>
      <c r="I150" s="53"/>
    </row>
    <row r="151" spans="1:9" ht="31.5">
      <c r="A151" s="53">
        <v>148</v>
      </c>
      <c r="B151" s="53">
        <v>18</v>
      </c>
      <c r="C151" s="53" t="s">
        <v>34</v>
      </c>
      <c r="D151" s="53" t="s">
        <v>67</v>
      </c>
      <c r="E151" s="53" t="s">
        <v>389</v>
      </c>
      <c r="F151" s="51" t="s">
        <v>390</v>
      </c>
      <c r="G151" s="53"/>
      <c r="H151" s="53"/>
      <c r="I151" s="53"/>
    </row>
    <row r="152" spans="1:9" ht="31.5">
      <c r="A152" s="53">
        <v>149</v>
      </c>
      <c r="B152" s="53">
        <v>19</v>
      </c>
      <c r="C152" s="53" t="s">
        <v>34</v>
      </c>
      <c r="D152" s="53" t="s">
        <v>66</v>
      </c>
      <c r="E152" s="53" t="s">
        <v>391</v>
      </c>
      <c r="F152" s="51" t="s">
        <v>392</v>
      </c>
      <c r="G152" s="53"/>
      <c r="H152" s="53"/>
      <c r="I152" s="53"/>
    </row>
    <row r="153" spans="1:9" ht="31.5">
      <c r="A153" s="53">
        <v>150</v>
      </c>
      <c r="B153" s="53">
        <v>1</v>
      </c>
      <c r="C153" s="53" t="s">
        <v>393</v>
      </c>
      <c r="D153" s="53" t="s">
        <v>63</v>
      </c>
      <c r="E153" s="53" t="s">
        <v>394</v>
      </c>
      <c r="F153" s="51" t="s">
        <v>395</v>
      </c>
      <c r="G153" s="53"/>
      <c r="H153" s="53"/>
      <c r="I153" s="53"/>
    </row>
    <row r="154" spans="1:9" ht="31.5">
      <c r="A154" s="53">
        <v>151</v>
      </c>
      <c r="B154" s="53">
        <v>2</v>
      </c>
      <c r="C154" s="53" t="s">
        <v>393</v>
      </c>
      <c r="D154" s="53" t="s">
        <v>63</v>
      </c>
      <c r="E154" s="53" t="s">
        <v>396</v>
      </c>
      <c r="F154" s="51" t="s">
        <v>397</v>
      </c>
      <c r="G154" s="53" t="s">
        <v>68</v>
      </c>
      <c r="H154" s="53" t="s">
        <v>68</v>
      </c>
      <c r="I154" s="53"/>
    </row>
    <row r="155" spans="1:9">
      <c r="A155" s="53">
        <v>152</v>
      </c>
      <c r="B155" s="53">
        <v>3</v>
      </c>
      <c r="C155" s="53" t="s">
        <v>393</v>
      </c>
      <c r="D155" s="53" t="s">
        <v>63</v>
      </c>
      <c r="E155" s="53" t="s">
        <v>398</v>
      </c>
      <c r="F155" s="51" t="s">
        <v>399</v>
      </c>
      <c r="G155" s="53"/>
      <c r="H155" s="53"/>
      <c r="I155" s="53"/>
    </row>
    <row r="156" spans="1:9" ht="31.5">
      <c r="A156" s="53">
        <v>153</v>
      </c>
      <c r="B156" s="53">
        <v>4</v>
      </c>
      <c r="C156" s="53" t="s">
        <v>393</v>
      </c>
      <c r="D156" s="53" t="s">
        <v>63</v>
      </c>
      <c r="E156" s="53" t="s">
        <v>398</v>
      </c>
      <c r="F156" s="51" t="s">
        <v>400</v>
      </c>
      <c r="G156" s="53"/>
      <c r="H156" s="53"/>
      <c r="I156" s="53"/>
    </row>
    <row r="157" spans="1:9" ht="31.5">
      <c r="A157" s="53">
        <v>154</v>
      </c>
      <c r="B157" s="53">
        <v>5</v>
      </c>
      <c r="C157" s="53" t="s">
        <v>393</v>
      </c>
      <c r="D157" s="53" t="s">
        <v>66</v>
      </c>
      <c r="E157" s="53" t="s">
        <v>398</v>
      </c>
      <c r="F157" s="51" t="s">
        <v>401</v>
      </c>
      <c r="G157" s="53"/>
      <c r="H157" s="53"/>
      <c r="I157" s="53"/>
    </row>
    <row r="158" spans="1:9" ht="31.5">
      <c r="A158" s="53">
        <v>155</v>
      </c>
      <c r="B158" s="53">
        <v>6</v>
      </c>
      <c r="C158" s="53" t="s">
        <v>393</v>
      </c>
      <c r="D158" s="53" t="s">
        <v>66</v>
      </c>
      <c r="E158" s="53" t="s">
        <v>398</v>
      </c>
      <c r="F158" s="51" t="s">
        <v>402</v>
      </c>
      <c r="G158" s="53"/>
      <c r="H158" s="53"/>
      <c r="I158" s="53"/>
    </row>
    <row r="159" spans="1:9" ht="31.5">
      <c r="A159" s="53">
        <v>156</v>
      </c>
      <c r="B159" s="53">
        <v>7</v>
      </c>
      <c r="C159" s="53" t="s">
        <v>393</v>
      </c>
      <c r="D159" s="53" t="s">
        <v>67</v>
      </c>
      <c r="E159" s="53" t="s">
        <v>398</v>
      </c>
      <c r="F159" s="51" t="s">
        <v>403</v>
      </c>
      <c r="G159" s="53"/>
      <c r="H159" s="53"/>
      <c r="I159" s="53"/>
    </row>
    <row r="160" spans="1:9" ht="31.5">
      <c r="A160" s="53">
        <v>157</v>
      </c>
      <c r="B160" s="53">
        <v>8</v>
      </c>
      <c r="C160" s="53" t="s">
        <v>393</v>
      </c>
      <c r="D160" s="53" t="s">
        <v>67</v>
      </c>
      <c r="E160" s="53" t="s">
        <v>398</v>
      </c>
      <c r="F160" s="51" t="s">
        <v>404</v>
      </c>
      <c r="G160" s="53"/>
      <c r="H160" s="53"/>
      <c r="I160" s="53"/>
    </row>
    <row r="161" spans="1:9">
      <c r="A161" s="53">
        <v>158</v>
      </c>
      <c r="B161" s="53">
        <v>9</v>
      </c>
      <c r="C161" s="53" t="s">
        <v>393</v>
      </c>
      <c r="D161" s="53" t="s">
        <v>63</v>
      </c>
      <c r="E161" s="53" t="s">
        <v>405</v>
      </c>
      <c r="F161" s="51" t="s">
        <v>406</v>
      </c>
      <c r="G161" s="53"/>
      <c r="H161" s="53"/>
      <c r="I161" s="53"/>
    </row>
    <row r="162" spans="1:9" ht="31.5">
      <c r="A162" s="53">
        <v>159</v>
      </c>
      <c r="B162" s="53">
        <v>10</v>
      </c>
      <c r="C162" s="53" t="s">
        <v>393</v>
      </c>
      <c r="D162" s="53" t="s">
        <v>66</v>
      </c>
      <c r="E162" s="53" t="s">
        <v>405</v>
      </c>
      <c r="F162" s="51" t="s">
        <v>407</v>
      </c>
      <c r="G162" s="53"/>
      <c r="H162" s="53"/>
      <c r="I162" s="53"/>
    </row>
  </sheetData>
  <phoneticPr fontId="16"/>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15</vt:i4>
      </vt:variant>
    </vt:vector>
  </HeadingPairs>
  <TitlesOfParts>
    <vt:vector size="15" baseType="lpstr">
      <vt:lpstr>更新情報</vt:lpstr>
      <vt:lpstr>表紙</vt:lpstr>
      <vt:lpstr>チェックリスト説明</vt:lpstr>
      <vt:lpstr>各sheetの説明</vt:lpstr>
      <vt:lpstr>スキルレベル定義2021</vt:lpstr>
      <vt:lpstr>データサイエンス力</vt:lpstr>
      <vt:lpstr>データサイエンス力_2021変更概要</vt:lpstr>
      <vt:lpstr>データサイエンス力_2021更新詳細</vt:lpstr>
      <vt:lpstr>データエンジニアリング力</vt:lpstr>
      <vt:lpstr>データエンジニアリング力_2021変更概要</vt:lpstr>
      <vt:lpstr>データエンジニアリング力_2021更新詳細</vt:lpstr>
      <vt:lpstr>ビジネス力</vt:lpstr>
      <vt:lpstr>ビジネス力_2021変更概要</vt:lpstr>
      <vt:lpstr>ビジネス力_2021更新詳細</vt:lpstr>
      <vt:lpstr>参考資料（データ可視化） </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北野 道春/DIRフロンティアテクノロジー部</dc:creator>
  <cp:lastModifiedBy>Ojima Kanako</cp:lastModifiedBy>
  <cp:lastPrinted>2021-11-18T23:48:02Z</cp:lastPrinted>
  <dcterms:created xsi:type="dcterms:W3CDTF">2019-05-09T03:58:05Z</dcterms:created>
  <dcterms:modified xsi:type="dcterms:W3CDTF">2021-12-07T03:37:02Z</dcterms:modified>
</cp:coreProperties>
</file>